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DBEB4CE5-1C3F-124D-A84C-9959CAFC175C}" xr6:coauthVersionLast="46" xr6:coauthVersionMax="46" xr10:uidLastSave="{00000000-0000-0000-0000-000000000000}"/>
  <bookViews>
    <workbookView xWindow="0" yWindow="500" windowWidth="20380" windowHeight="18940" xr2:uid="{00000000-000D-0000-FFFF-FFFF00000000}"/>
  </bookViews>
  <sheets>
    <sheet name="エントリー表" sheetId="1" r:id="rId1"/>
    <sheet name="メンバー表" sheetId="2" r:id="rId2"/>
  </sheets>
  <definedNames>
    <definedName name="_xlnm.Print_Area" localSheetId="0">エントリー表!$A$1:$L$40</definedName>
    <definedName name="_xlnm.Print_Area" localSheetId="1">メンバー表!$A$1:$O$40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2" l="1"/>
  <c r="J40" i="2"/>
  <c r="F40" i="2"/>
  <c r="B40" i="2"/>
  <c r="K39" i="2"/>
  <c r="J39" i="2"/>
  <c r="F39" i="2"/>
  <c r="B39" i="2"/>
  <c r="K38" i="2"/>
  <c r="J38" i="2"/>
  <c r="F38" i="2"/>
  <c r="B38" i="2"/>
  <c r="K37" i="2"/>
  <c r="J37" i="2"/>
  <c r="F37" i="2"/>
  <c r="B37" i="2"/>
  <c r="K36" i="2"/>
  <c r="J36" i="2"/>
  <c r="F36" i="2"/>
  <c r="B36" i="2"/>
  <c r="K35" i="2"/>
  <c r="J35" i="2"/>
  <c r="F35" i="2"/>
  <c r="B35" i="2"/>
  <c r="K34" i="2"/>
  <c r="J34" i="2"/>
  <c r="F34" i="2"/>
  <c r="B34" i="2"/>
  <c r="K33" i="2"/>
  <c r="J33" i="2"/>
  <c r="F33" i="2"/>
  <c r="B33" i="2"/>
  <c r="K32" i="2"/>
  <c r="J32" i="2"/>
  <c r="F32" i="2"/>
  <c r="B32" i="2"/>
  <c r="K31" i="2"/>
  <c r="J31" i="2"/>
  <c r="F31" i="2"/>
  <c r="B31" i="2"/>
  <c r="K30" i="2"/>
  <c r="J30" i="2"/>
  <c r="F30" i="2"/>
  <c r="B30" i="2"/>
  <c r="K29" i="2"/>
  <c r="J29" i="2"/>
  <c r="F29" i="2"/>
  <c r="B29" i="2"/>
  <c r="K28" i="2"/>
  <c r="J28" i="2"/>
  <c r="F28" i="2"/>
  <c r="B28" i="2"/>
  <c r="K27" i="2"/>
  <c r="J27" i="2"/>
  <c r="F27" i="2"/>
  <c r="B27" i="2"/>
  <c r="K26" i="2"/>
  <c r="J26" i="2"/>
  <c r="F26" i="2"/>
  <c r="B26" i="2"/>
  <c r="K25" i="2"/>
  <c r="J25" i="2"/>
  <c r="F25" i="2"/>
  <c r="B25" i="2"/>
  <c r="M11" i="2"/>
  <c r="J11" i="2"/>
  <c r="H11" i="2"/>
  <c r="F11" i="2"/>
  <c r="M10" i="2"/>
  <c r="J10" i="2"/>
  <c r="H10" i="2"/>
  <c r="F10" i="2"/>
  <c r="M9" i="2"/>
  <c r="J9" i="2"/>
  <c r="H9" i="2"/>
  <c r="F9" i="2"/>
  <c r="K7" i="2"/>
  <c r="F7" i="2"/>
  <c r="H6" i="2"/>
  <c r="H5" i="2"/>
  <c r="H4" i="2"/>
  <c r="F3" i="2"/>
  <c r="A2" i="2"/>
</calcChain>
</file>

<file path=xl/sharedStrings.xml><?xml version="1.0" encoding="utf-8"?>
<sst xmlns="http://schemas.openxmlformats.org/spreadsheetml/2006/main" count="101" uniqueCount="67">
  <si>
    <t>チーム名</t>
  </si>
  <si>
    <t>代表者名</t>
  </si>
  <si>
    <t>住　　所</t>
  </si>
  <si>
    <t>電話/ＦＡＸ</t>
  </si>
  <si>
    <t>ﾒｰﾙｱﾄﾞﾚｽ</t>
  </si>
  <si>
    <t>監督名</t>
  </si>
  <si>
    <t>主将名</t>
  </si>
  <si>
    <t>登録ユニフォーム</t>
  </si>
  <si>
    <t>区　　　　　　分</t>
  </si>
  <si>
    <t>シャツ</t>
  </si>
  <si>
    <t>ショーツ</t>
  </si>
  <si>
    <t>ソックス</t>
  </si>
  <si>
    <t>ﾌｨｰﾙﾄﾞﾌﾟﾚｲﾔｰ</t>
  </si>
  <si>
    <t>正</t>
  </si>
  <si>
    <t>副</t>
  </si>
  <si>
    <t>ｺﾞｰﾙｷｰﾊﾟｰ</t>
  </si>
  <si>
    <t>背番号</t>
  </si>
  <si>
    <t>選手名</t>
  </si>
  <si>
    <t>学年</t>
  </si>
  <si>
    <t>所属チーム</t>
  </si>
  <si>
    <t>大会期間中における</t>
  </si>
  <si>
    <t>氏 　　名</t>
  </si>
  <si>
    <t>チーム連絡者</t>
  </si>
  <si>
    <t>携帯番号</t>
  </si>
  <si>
    <t>●チーム紹介</t>
  </si>
  <si>
    <t>U-11 メンバー表</t>
  </si>
  <si>
    <t>代表者連絡先</t>
  </si>
  <si>
    <t>住　　　　所</t>
  </si>
  <si>
    <t>氏　　　　名</t>
  </si>
  <si>
    <t>連　絡　先</t>
  </si>
  <si>
    <t>監　　　   督</t>
  </si>
  <si>
    <t>主　将</t>
  </si>
  <si>
    <t>ユニフォーム</t>
  </si>
  <si>
    <t>フィールド正</t>
  </si>
  <si>
    <t>フィールド副</t>
  </si>
  <si>
    <t>キーパー正　</t>
  </si>
  <si>
    <t>キーパー副　</t>
  </si>
  <si>
    <t>シ　　ャ　　ツ</t>
  </si>
  <si>
    <t>(    )</t>
  </si>
  <si>
    <t>指導者ライセンス・選択</t>
  </si>
  <si>
    <t>シ　ョ　ー　ツ</t>
  </si>
  <si>
    <t>Ｓ級</t>
  </si>
  <si>
    <t>ソ　ッ　ク　ス</t>
  </si>
  <si>
    <t>Ａ級</t>
  </si>
  <si>
    <t>上記（　　）に、決定した着用ユニフォームに○印を付ける</t>
  </si>
  <si>
    <t>Ｂ級</t>
  </si>
  <si>
    <r>
      <rPr>
        <sz val="12"/>
        <rFont val="ＭＳ Ｐゴシック"/>
        <charset val="128"/>
      </rPr>
      <t>ベンチ入りスタッフ1</t>
    </r>
    <r>
      <rPr>
        <sz val="12"/>
        <rFont val="ＭＳ Ｐゴシック"/>
        <charset val="128"/>
      </rPr>
      <t>0</t>
    </r>
    <r>
      <rPr>
        <sz val="12"/>
        <rFont val="ＭＳ Ｐゴシック"/>
        <charset val="128"/>
      </rPr>
      <t>名まで登録可</t>
    </r>
  </si>
  <si>
    <t>ベンチ入り　５名まで</t>
  </si>
  <si>
    <t>Ｃ級</t>
  </si>
  <si>
    <t>監　　　　　督</t>
  </si>
  <si>
    <t>Ｄ級</t>
  </si>
  <si>
    <t>コ　　ー　　チ</t>
  </si>
  <si>
    <t>なし</t>
  </si>
  <si>
    <t>ポジション・選択</t>
  </si>
  <si>
    <t>番号</t>
  </si>
  <si>
    <t>ポジション</t>
  </si>
  <si>
    <t>前半</t>
  </si>
  <si>
    <t>後半</t>
  </si>
  <si>
    <t>氏　　　　　　　　　名</t>
  </si>
  <si>
    <t>学　年</t>
  </si>
  <si>
    <t>所　　属　　チ　　ー　　ム</t>
  </si>
  <si>
    <t>ＧＫ</t>
  </si>
  <si>
    <t>ＤＦ</t>
  </si>
  <si>
    <t>ＭＦ</t>
  </si>
  <si>
    <t>ＦＷ</t>
  </si>
  <si>
    <t>セキショウチャレンジカップ 2021
第32回東北さわやか少年少女サッカー大会</t>
    <phoneticPr fontId="21"/>
  </si>
  <si>
    <t>U-11
エントリー表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</si>
</sst>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4"/>
      <name val="ＭＳ Ｐゴシック"/>
      <charset val="128"/>
    </font>
    <font>
      <sz val="16"/>
      <name val="ＭＳ Ｐゴシック"/>
      <charset val="128"/>
    </font>
    <font>
      <b/>
      <i/>
      <sz val="16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6"/>
      <name val="ＭＳ Ｐゴシック"/>
      <charset val="128"/>
    </font>
    <font>
      <sz val="9"/>
      <name val="ＭＳ Ｐゴシック"/>
      <charset val="128"/>
    </font>
    <font>
      <sz val="16"/>
      <color theme="0" tint="-0.14990691854609822"/>
      <name val="ＭＳ Ｐゴシック"/>
      <charset val="128"/>
    </font>
    <font>
      <sz val="11"/>
      <color theme="1"/>
      <name val="ＭＳ Ｐ明朝"/>
      <charset val="128"/>
    </font>
    <font>
      <b/>
      <sz val="10.5"/>
      <name val="ＭＳ Ｐ明朝"/>
      <charset val="128"/>
    </font>
    <font>
      <sz val="11"/>
      <color indexed="8"/>
      <name val="ＭＳ Ｐ明朝"/>
      <charset val="128"/>
    </font>
    <font>
      <u/>
      <sz val="11"/>
      <color indexed="12"/>
      <name val="ＭＳ Ｐ明朝"/>
      <charset val="128"/>
    </font>
    <font>
      <sz val="11"/>
      <color theme="1"/>
      <name val="ＭＳ 明朝"/>
      <charset val="128"/>
    </font>
    <font>
      <sz val="11"/>
      <name val="ＭＳ 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sz val="10"/>
      <color indexed="8"/>
      <name val="ＭＳ Ｐ明朝"/>
      <charset val="128"/>
    </font>
    <font>
      <b/>
      <sz val="9"/>
      <name val="ＭＳ Ｐ明朝"/>
      <charset val="128"/>
    </font>
    <font>
      <u/>
      <sz val="11"/>
      <color indexed="12"/>
      <name val="ＭＳ Ｐゴシック"/>
      <charset val="128"/>
    </font>
    <font>
      <sz val="6"/>
      <name val="ＭＳ Ｐゴシック"/>
      <family val="2"/>
      <charset val="128"/>
      <scheme val="minor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2">
      <alignment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19" xfId="2" applyFont="1" applyBorder="1" applyAlignment="1">
      <alignment horizontal="center" vertical="center" shrinkToFit="1"/>
    </xf>
    <xf numFmtId="0" fontId="5" fillId="0" borderId="25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3" fillId="0" borderId="18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19" xfId="2" applyFont="1" applyBorder="1" applyAlignment="1" applyProtection="1">
      <alignment horizontal="center" vertical="center" shrinkToFit="1"/>
      <protection locked="0"/>
    </xf>
    <xf numFmtId="0" fontId="3" fillId="0" borderId="11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>
      <alignment horizontal="center" vertical="center"/>
    </xf>
    <xf numFmtId="0" fontId="3" fillId="0" borderId="24" xfId="2" applyFont="1" applyBorder="1" applyAlignment="1" applyProtection="1">
      <alignment horizontal="center" vertical="center" shrinkToFit="1"/>
      <protection locked="0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/>
      <protection locked="0"/>
    </xf>
    <xf numFmtId="0" fontId="5" fillId="0" borderId="0" xfId="2" applyFont="1">
      <alignment vertical="center"/>
    </xf>
    <xf numFmtId="0" fontId="6" fillId="0" borderId="11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 shrinkToFit="1"/>
    </xf>
    <xf numFmtId="0" fontId="5" fillId="0" borderId="39" xfId="2" applyFont="1" applyBorder="1" applyAlignment="1">
      <alignment horizontal="center" vertical="center" shrinkToFit="1"/>
    </xf>
    <xf numFmtId="0" fontId="8" fillId="0" borderId="31" xfId="2" applyFont="1" applyBorder="1" applyAlignment="1">
      <alignment horizontal="center" vertical="center" wrapText="1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1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1" fillId="0" borderId="41" xfId="2" applyBorder="1">
      <alignment vertical="center"/>
    </xf>
    <xf numFmtId="0" fontId="1" fillId="0" borderId="42" xfId="2" applyBorder="1">
      <alignment vertical="center"/>
    </xf>
    <xf numFmtId="0" fontId="1" fillId="0" borderId="43" xfId="2" applyBorder="1">
      <alignment vertical="center"/>
    </xf>
    <xf numFmtId="0" fontId="1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Border="1">
      <alignment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57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58" xfId="0" applyNumberFormat="1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1" xfId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4" fillId="0" borderId="4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57" xfId="0" applyNumberFormat="1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horizontal="center" vertical="center"/>
      <protection locked="0"/>
    </xf>
    <xf numFmtId="49" fontId="16" fillId="0" borderId="54" xfId="0" applyNumberFormat="1" applyFont="1" applyBorder="1" applyAlignment="1" applyProtection="1">
      <alignment horizontal="left" vertical="center"/>
      <protection locked="0"/>
    </xf>
    <xf numFmtId="49" fontId="16" fillId="0" borderId="55" xfId="0" applyNumberFormat="1" applyFont="1" applyBorder="1" applyAlignment="1" applyProtection="1">
      <alignment horizontal="left" vertical="center"/>
      <protection locked="0"/>
    </xf>
    <xf numFmtId="49" fontId="16" fillId="0" borderId="60" xfId="0" applyNumberFormat="1" applyFont="1" applyBorder="1" applyAlignment="1" applyProtection="1">
      <alignment horizontal="left" vertical="center"/>
      <protection locked="0"/>
    </xf>
    <xf numFmtId="0" fontId="17" fillId="0" borderId="49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59" xfId="0" applyFont="1" applyBorder="1" applyAlignment="1" applyProtection="1">
      <alignment horizontal="left" vertical="top" wrapText="1"/>
      <protection locked="0"/>
    </xf>
    <xf numFmtId="0" fontId="17" fillId="0" borderId="51" xfId="0" applyFont="1" applyBorder="1" applyAlignment="1" applyProtection="1">
      <alignment horizontal="left" vertical="top" wrapText="1"/>
      <protection locked="0"/>
    </xf>
    <xf numFmtId="0" fontId="17" fillId="0" borderId="44" xfId="0" applyFont="1" applyBorder="1" applyAlignment="1" applyProtection="1">
      <alignment horizontal="left" vertical="top" wrapText="1"/>
      <protection locked="0"/>
    </xf>
    <xf numFmtId="0" fontId="17" fillId="0" borderId="61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 shrinkToFit="1"/>
      <protection locked="0"/>
    </xf>
    <xf numFmtId="0" fontId="11" fillId="0" borderId="44" xfId="0" applyFont="1" applyBorder="1" applyAlignment="1" applyProtection="1">
      <alignment horizontal="center" vertical="center" wrapText="1" shrinkToFit="1"/>
      <protection locked="0"/>
    </xf>
    <xf numFmtId="0" fontId="2" fillId="0" borderId="1" xfId="2" applyFont="1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shrinkToFit="1"/>
    </xf>
    <xf numFmtId="0" fontId="5" fillId="0" borderId="35" xfId="2" applyFont="1" applyBorder="1" applyAlignment="1">
      <alignment horizontal="center" vertical="center" shrinkToFit="1"/>
    </xf>
    <xf numFmtId="0" fontId="5" fillId="0" borderId="35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 shrinkToFit="1"/>
    </xf>
    <xf numFmtId="0" fontId="5" fillId="0" borderId="18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shrinkToFit="1"/>
    </xf>
    <xf numFmtId="0" fontId="9" fillId="0" borderId="38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3" fillId="0" borderId="18" xfId="2" applyFont="1" applyBorder="1" applyAlignment="1" applyProtection="1">
      <alignment horizontal="center" vertical="center" shrinkToFit="1"/>
      <protection locked="0"/>
    </xf>
    <xf numFmtId="0" fontId="3" fillId="0" borderId="38" xfId="2" applyFont="1" applyBorder="1" applyAlignment="1" applyProtection="1">
      <alignment horizontal="center" vertical="center" shrinkToFit="1"/>
      <protection locked="0"/>
    </xf>
    <xf numFmtId="0" fontId="6" fillId="0" borderId="25" xfId="2" applyFont="1" applyBorder="1" applyAlignment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24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 shrinkToFit="1"/>
      <protection locked="0"/>
    </xf>
    <xf numFmtId="0" fontId="3" fillId="0" borderId="39" xfId="2" applyFont="1" applyBorder="1" applyAlignment="1" applyProtection="1">
      <alignment horizontal="center" vertical="center" shrinkToFit="1"/>
      <protection locked="0"/>
    </xf>
    <xf numFmtId="0" fontId="1" fillId="0" borderId="26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1" xfId="2" applyNumberFormat="1" applyFont="1" applyBorder="1" applyAlignment="1">
      <alignment horizontal="center" vertical="center"/>
    </xf>
    <xf numFmtId="0" fontId="3" fillId="0" borderId="18" xfId="2" applyNumberFormat="1" applyFont="1" applyBorder="1" applyAlignment="1">
      <alignment horizontal="center" vertical="center"/>
    </xf>
    <xf numFmtId="0" fontId="3" fillId="0" borderId="38" xfId="2" applyNumberFormat="1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NumberFormat="1" applyFont="1" applyBorder="1" applyAlignment="1">
      <alignment horizontal="center" vertical="center"/>
    </xf>
    <xf numFmtId="0" fontId="3" fillId="0" borderId="23" xfId="2" applyNumberFormat="1" applyFont="1" applyBorder="1" applyAlignment="1">
      <alignment horizontal="center" vertical="center"/>
    </xf>
    <xf numFmtId="0" fontId="3" fillId="0" borderId="39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 wrapText="1" shrinkToFit="1"/>
      <protection locked="0"/>
    </xf>
    <xf numFmtId="0" fontId="23" fillId="0" borderId="0" xfId="0" applyFont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</xdr:row>
      <xdr:rowOff>215900</xdr:rowOff>
    </xdr:from>
    <xdr:to>
      <xdr:col>13</xdr:col>
      <xdr:colOff>254000</xdr:colOff>
      <xdr:row>10</xdr:row>
      <xdr:rowOff>101600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9700" y="873125"/>
          <a:ext cx="8610600" cy="292417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73025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800"/>
            </a:lnSpc>
          </a:pPr>
          <a:endParaRPr kumimoji="1" lang="en-US" altLang="ja-JP" sz="2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メンバー表はエントリー表の内容が反映されています。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30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ベンチ入りスタッフ、ポジションを追加して印刷して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ください。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30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r>
            <a:rPr kumimoji="1" lang="en-US" altLang="ja-JP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 </a:t>
          </a:r>
          <a:r>
            <a:rPr kumimoji="1" lang="ja-JP" altLang="en-US" sz="2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この注意書きは印刷されません。</a:t>
          </a: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  <a:p>
          <a:pPr algn="l">
            <a:lnSpc>
              <a:spcPts val="2900"/>
            </a:lnSpc>
          </a:pPr>
          <a:endParaRPr kumimoji="1" lang="en-US" altLang="ja-JP" sz="2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  <xdr:twoCellAnchor>
    <xdr:from>
      <xdr:col>10</xdr:col>
      <xdr:colOff>38100</xdr:colOff>
      <xdr:row>12</xdr:row>
      <xdr:rowOff>47624</xdr:rowOff>
    </xdr:from>
    <xdr:to>
      <xdr:col>13</xdr:col>
      <xdr:colOff>485775</xdr:colOff>
      <xdr:row>12</xdr:row>
      <xdr:rowOff>380999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10375" y="4390390"/>
          <a:ext cx="2171700" cy="333375"/>
        </a:xfrm>
        <a:prstGeom prst="roundRect">
          <a:avLst>
            <a:gd name="adj" fmla="val 7255"/>
          </a:avLst>
        </a:prstGeom>
        <a:solidFill>
          <a:schemeClr val="lt1">
            <a:alpha val="76000"/>
          </a:schemeClr>
        </a:solidFill>
        <a:ln w="44450">
          <a:solidFill>
            <a:srgbClr val="FF0000">
              <a:alpha val="20000"/>
            </a:srgbClr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ＭＳ Ｐ明朝" panose="02020600040205080304" charset="-128"/>
              <a:ea typeface="ＭＳ Ｐ明朝" panose="02020600040205080304" charset="-128"/>
              <a:cs typeface="ＭＳ Ｐ明朝" panose="02020600040205080304" charset="-128"/>
            </a:rPr>
            <a:t>指導者ライセンス・選択</a:t>
          </a:r>
          <a:endParaRPr kumimoji="1" lang="en-US" altLang="ja-JP" sz="14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ＭＳ Ｐ明朝" panose="02020600040205080304" charset="-128"/>
            <a:ea typeface="ＭＳ Ｐ明朝" panose="02020600040205080304" charset="-128"/>
            <a:cs typeface="ＭＳ Ｐ明朝" panose="02020600040205080304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workbookViewId="0">
      <selection activeCell="N6" sqref="N6"/>
    </sheetView>
  </sheetViews>
  <sheetFormatPr baseColWidth="10" defaultColWidth="8.83203125" defaultRowHeight="14"/>
  <cols>
    <col min="1" max="2" width="4.6640625" style="33" customWidth="1"/>
    <col min="3" max="3" width="3.33203125" style="33" customWidth="1"/>
    <col min="4" max="11" width="4.6640625" style="33" customWidth="1"/>
    <col min="12" max="16384" width="8.83203125" style="33"/>
  </cols>
  <sheetData>
    <row r="1" spans="1:18" ht="20" customHeight="1">
      <c r="A1" s="181" t="s">
        <v>65</v>
      </c>
      <c r="B1" s="99"/>
      <c r="C1" s="99"/>
      <c r="D1" s="99"/>
      <c r="E1" s="99"/>
      <c r="F1" s="99"/>
      <c r="G1" s="99"/>
      <c r="H1" s="99"/>
      <c r="I1" s="99"/>
      <c r="J1" s="182" t="s">
        <v>66</v>
      </c>
      <c r="K1" s="97"/>
      <c r="L1" s="37"/>
      <c r="R1" s="37"/>
    </row>
    <row r="2" spans="1:18">
      <c r="A2" s="100"/>
      <c r="B2" s="100"/>
      <c r="C2" s="100"/>
      <c r="D2" s="100"/>
      <c r="E2" s="100"/>
      <c r="F2" s="100"/>
      <c r="G2" s="100"/>
      <c r="H2" s="100"/>
      <c r="I2" s="100"/>
      <c r="J2" s="98"/>
      <c r="K2" s="98"/>
    </row>
    <row r="3" spans="1:18" ht="20" customHeight="1">
      <c r="A3" s="40" t="s">
        <v>0</v>
      </c>
      <c r="B3" s="41"/>
      <c r="C3" s="41"/>
      <c r="D3" s="42"/>
      <c r="E3" s="42"/>
      <c r="F3" s="42"/>
      <c r="G3" s="42"/>
      <c r="H3" s="42"/>
      <c r="I3" s="42"/>
      <c r="J3" s="42"/>
      <c r="K3" s="43"/>
    </row>
    <row r="4" spans="1:18" ht="20" customHeight="1">
      <c r="A4" s="44" t="s">
        <v>1</v>
      </c>
      <c r="B4" s="45"/>
      <c r="C4" s="45"/>
      <c r="D4" s="46"/>
      <c r="E4" s="47"/>
      <c r="F4" s="47"/>
      <c r="G4" s="47"/>
      <c r="H4" s="47"/>
      <c r="I4" s="47"/>
      <c r="J4" s="47"/>
      <c r="K4" s="48"/>
    </row>
    <row r="5" spans="1:18" ht="20" customHeight="1">
      <c r="A5" s="44" t="s">
        <v>2</v>
      </c>
      <c r="B5" s="45"/>
      <c r="C5" s="45"/>
      <c r="D5" s="49"/>
      <c r="E5" s="50"/>
      <c r="F5" s="50"/>
      <c r="G5" s="50"/>
      <c r="H5" s="50"/>
      <c r="I5" s="50"/>
      <c r="J5" s="50"/>
      <c r="K5" s="51"/>
    </row>
    <row r="6" spans="1:18" ht="20" customHeight="1">
      <c r="A6" s="44"/>
      <c r="B6" s="45"/>
      <c r="C6" s="45"/>
      <c r="D6" s="52"/>
      <c r="E6" s="52"/>
      <c r="F6" s="52"/>
      <c r="G6" s="52"/>
      <c r="H6" s="52"/>
      <c r="I6" s="52"/>
      <c r="J6" s="52"/>
      <c r="K6" s="53"/>
    </row>
    <row r="7" spans="1:18" ht="20" customHeight="1">
      <c r="A7" s="44" t="s">
        <v>3</v>
      </c>
      <c r="B7" s="45"/>
      <c r="C7" s="45"/>
      <c r="D7" s="54"/>
      <c r="E7" s="54"/>
      <c r="F7" s="54"/>
      <c r="G7" s="54"/>
      <c r="H7" s="54"/>
      <c r="I7" s="54"/>
      <c r="J7" s="54"/>
      <c r="K7" s="55"/>
    </row>
    <row r="8" spans="1:18" ht="20" customHeight="1">
      <c r="A8" s="56" t="s">
        <v>4</v>
      </c>
      <c r="B8" s="57"/>
      <c r="C8" s="58"/>
      <c r="D8" s="59"/>
      <c r="E8" s="47"/>
      <c r="F8" s="47"/>
      <c r="G8" s="47"/>
      <c r="H8" s="47"/>
      <c r="I8" s="47"/>
      <c r="J8" s="47"/>
      <c r="K8" s="48"/>
    </row>
    <row r="9" spans="1:18" ht="20" customHeight="1">
      <c r="A9" s="44" t="s">
        <v>5</v>
      </c>
      <c r="B9" s="45"/>
      <c r="C9" s="45"/>
      <c r="D9" s="60"/>
      <c r="E9" s="60"/>
      <c r="F9" s="60"/>
      <c r="G9" s="60"/>
      <c r="H9" s="60"/>
      <c r="I9" s="60"/>
      <c r="J9" s="60"/>
      <c r="K9" s="61"/>
    </row>
    <row r="10" spans="1:18" ht="20" customHeight="1">
      <c r="A10" s="44" t="s">
        <v>6</v>
      </c>
      <c r="B10" s="45"/>
      <c r="C10" s="45"/>
      <c r="D10" s="60"/>
      <c r="E10" s="60"/>
      <c r="F10" s="60"/>
      <c r="G10" s="60"/>
      <c r="H10" s="60"/>
      <c r="I10" s="60"/>
      <c r="J10" s="60"/>
      <c r="K10" s="61"/>
    </row>
    <row r="11" spans="1:18" ht="15" customHeight="1">
      <c r="A11" s="62" t="s">
        <v>7</v>
      </c>
      <c r="B11" s="63"/>
      <c r="C11" s="63"/>
      <c r="D11" s="63"/>
      <c r="E11" s="63"/>
      <c r="F11" s="63"/>
      <c r="G11" s="63"/>
      <c r="H11" s="63"/>
      <c r="I11" s="63"/>
      <c r="J11" s="63"/>
      <c r="K11" s="64"/>
    </row>
    <row r="12" spans="1:18" ht="19" customHeight="1">
      <c r="A12" s="44" t="s">
        <v>8</v>
      </c>
      <c r="B12" s="45"/>
      <c r="C12" s="45"/>
      <c r="D12" s="45"/>
      <c r="E12" s="45"/>
      <c r="F12" s="45" t="s">
        <v>9</v>
      </c>
      <c r="G12" s="45"/>
      <c r="H12" s="45" t="s">
        <v>10</v>
      </c>
      <c r="I12" s="45"/>
      <c r="J12" s="45" t="s">
        <v>11</v>
      </c>
      <c r="K12" s="65"/>
    </row>
    <row r="13" spans="1:18" ht="19" customHeight="1">
      <c r="A13" s="44" t="s">
        <v>12</v>
      </c>
      <c r="B13" s="45"/>
      <c r="C13" s="45"/>
      <c r="D13" s="45" t="s">
        <v>13</v>
      </c>
      <c r="E13" s="45"/>
      <c r="F13" s="60"/>
      <c r="G13" s="60"/>
      <c r="H13" s="60"/>
      <c r="I13" s="60"/>
      <c r="J13" s="60"/>
      <c r="K13" s="61"/>
    </row>
    <row r="14" spans="1:18" ht="19" customHeight="1">
      <c r="A14" s="44"/>
      <c r="B14" s="45"/>
      <c r="C14" s="45"/>
      <c r="D14" s="45" t="s">
        <v>14</v>
      </c>
      <c r="E14" s="45"/>
      <c r="F14" s="60"/>
      <c r="G14" s="60"/>
      <c r="H14" s="60"/>
      <c r="I14" s="60"/>
      <c r="J14" s="60"/>
      <c r="K14" s="61"/>
    </row>
    <row r="15" spans="1:18" ht="19" customHeight="1">
      <c r="A15" s="44" t="s">
        <v>15</v>
      </c>
      <c r="B15" s="45"/>
      <c r="C15" s="45"/>
      <c r="D15" s="45" t="s">
        <v>13</v>
      </c>
      <c r="E15" s="45"/>
      <c r="F15" s="60"/>
      <c r="G15" s="60"/>
      <c r="H15" s="60"/>
      <c r="I15" s="60"/>
      <c r="J15" s="60"/>
      <c r="K15" s="61"/>
    </row>
    <row r="16" spans="1:18" ht="19" customHeight="1">
      <c r="A16" s="44"/>
      <c r="B16" s="45"/>
      <c r="C16" s="45"/>
      <c r="D16" s="45" t="s">
        <v>14</v>
      </c>
      <c r="E16" s="45"/>
      <c r="F16" s="60"/>
      <c r="G16" s="60"/>
      <c r="H16" s="60"/>
      <c r="I16" s="60"/>
      <c r="J16" s="60"/>
      <c r="K16" s="61"/>
    </row>
    <row r="17" spans="1:17" ht="19" customHeight="1">
      <c r="A17" s="56" t="s">
        <v>16</v>
      </c>
      <c r="B17" s="58"/>
      <c r="C17" s="66" t="s">
        <v>17</v>
      </c>
      <c r="D17" s="57"/>
      <c r="E17" s="57"/>
      <c r="F17" s="58"/>
      <c r="G17" s="66" t="s">
        <v>18</v>
      </c>
      <c r="H17" s="58"/>
      <c r="I17" s="66" t="s">
        <v>19</v>
      </c>
      <c r="J17" s="57"/>
      <c r="K17" s="67"/>
    </row>
    <row r="18" spans="1:17" ht="19" customHeight="1">
      <c r="A18" s="68"/>
      <c r="B18" s="69"/>
      <c r="C18" s="70"/>
      <c r="D18" s="71"/>
      <c r="E18" s="71"/>
      <c r="F18" s="72"/>
      <c r="G18" s="66"/>
      <c r="H18" s="58"/>
      <c r="I18" s="73"/>
      <c r="J18" s="74"/>
      <c r="K18" s="75"/>
    </row>
    <row r="19" spans="1:17" ht="19" customHeight="1">
      <c r="A19" s="68"/>
      <c r="B19" s="69"/>
      <c r="C19" s="70"/>
      <c r="D19" s="71"/>
      <c r="E19" s="71"/>
      <c r="F19" s="72"/>
      <c r="G19" s="66"/>
      <c r="H19" s="58"/>
      <c r="I19" s="73"/>
      <c r="J19" s="74"/>
      <c r="K19" s="75"/>
    </row>
    <row r="20" spans="1:17" ht="19" customHeight="1">
      <c r="A20" s="68"/>
      <c r="B20" s="69"/>
      <c r="C20" s="70"/>
      <c r="D20" s="71"/>
      <c r="E20" s="71"/>
      <c r="F20" s="72"/>
      <c r="G20" s="66"/>
      <c r="H20" s="58"/>
      <c r="I20" s="73"/>
      <c r="J20" s="74"/>
      <c r="K20" s="75"/>
    </row>
    <row r="21" spans="1:17" ht="19" customHeight="1">
      <c r="A21" s="68"/>
      <c r="B21" s="69"/>
      <c r="C21" s="70"/>
      <c r="D21" s="71"/>
      <c r="E21" s="71"/>
      <c r="F21" s="72"/>
      <c r="G21" s="66"/>
      <c r="H21" s="58"/>
      <c r="I21" s="73"/>
      <c r="J21" s="74"/>
      <c r="K21" s="75"/>
      <c r="Q21" s="38"/>
    </row>
    <row r="22" spans="1:17" ht="19" customHeight="1">
      <c r="A22" s="68"/>
      <c r="B22" s="69"/>
      <c r="C22" s="70"/>
      <c r="D22" s="71"/>
      <c r="E22" s="71"/>
      <c r="F22" s="72"/>
      <c r="G22" s="66"/>
      <c r="H22" s="58"/>
      <c r="I22" s="73"/>
      <c r="J22" s="74"/>
      <c r="K22" s="75"/>
    </row>
    <row r="23" spans="1:17" ht="19" customHeight="1">
      <c r="A23" s="68"/>
      <c r="B23" s="69"/>
      <c r="C23" s="70"/>
      <c r="D23" s="71"/>
      <c r="E23" s="71"/>
      <c r="F23" s="72"/>
      <c r="G23" s="66"/>
      <c r="H23" s="58"/>
      <c r="I23" s="73"/>
      <c r="J23" s="74"/>
      <c r="K23" s="75"/>
    </row>
    <row r="24" spans="1:17" ht="19" customHeight="1">
      <c r="A24" s="68"/>
      <c r="B24" s="69"/>
      <c r="C24" s="70"/>
      <c r="D24" s="71"/>
      <c r="E24" s="71"/>
      <c r="F24" s="72"/>
      <c r="G24" s="66"/>
      <c r="H24" s="58"/>
      <c r="I24" s="73"/>
      <c r="J24" s="74"/>
      <c r="K24" s="75"/>
    </row>
    <row r="25" spans="1:17" ht="19" customHeight="1">
      <c r="A25" s="68"/>
      <c r="B25" s="69"/>
      <c r="C25" s="70"/>
      <c r="D25" s="71"/>
      <c r="E25" s="71"/>
      <c r="F25" s="72"/>
      <c r="G25" s="66"/>
      <c r="H25" s="58"/>
      <c r="I25" s="73"/>
      <c r="J25" s="74"/>
      <c r="K25" s="75"/>
    </row>
    <row r="26" spans="1:17" ht="19" customHeight="1">
      <c r="A26" s="68"/>
      <c r="B26" s="69"/>
      <c r="C26" s="70"/>
      <c r="D26" s="71"/>
      <c r="E26" s="71"/>
      <c r="F26" s="72"/>
      <c r="G26" s="66"/>
      <c r="H26" s="58"/>
      <c r="I26" s="73"/>
      <c r="J26" s="74"/>
      <c r="K26" s="75"/>
    </row>
    <row r="27" spans="1:17" ht="19" customHeight="1">
      <c r="A27" s="68"/>
      <c r="B27" s="69"/>
      <c r="C27" s="70"/>
      <c r="D27" s="71"/>
      <c r="E27" s="71"/>
      <c r="F27" s="72"/>
      <c r="G27" s="66"/>
      <c r="H27" s="58"/>
      <c r="I27" s="73"/>
      <c r="J27" s="74"/>
      <c r="K27" s="75"/>
    </row>
    <row r="28" spans="1:17" ht="19" customHeight="1">
      <c r="A28" s="68"/>
      <c r="B28" s="69"/>
      <c r="C28" s="70"/>
      <c r="D28" s="71"/>
      <c r="E28" s="71"/>
      <c r="F28" s="72"/>
      <c r="G28" s="66"/>
      <c r="H28" s="58"/>
      <c r="I28" s="73"/>
      <c r="J28" s="74"/>
      <c r="K28" s="75"/>
    </row>
    <row r="29" spans="1:17" ht="19" customHeight="1">
      <c r="A29" s="68"/>
      <c r="B29" s="69"/>
      <c r="C29" s="70"/>
      <c r="D29" s="71"/>
      <c r="E29" s="71"/>
      <c r="F29" s="72"/>
      <c r="G29" s="66"/>
      <c r="H29" s="58"/>
      <c r="I29" s="73"/>
      <c r="J29" s="74"/>
      <c r="K29" s="75"/>
    </row>
    <row r="30" spans="1:17" ht="19" customHeight="1">
      <c r="A30" s="68"/>
      <c r="B30" s="69"/>
      <c r="C30" s="70"/>
      <c r="D30" s="71"/>
      <c r="E30" s="71"/>
      <c r="F30" s="72"/>
      <c r="G30" s="66"/>
      <c r="H30" s="58"/>
      <c r="I30" s="73"/>
      <c r="J30" s="74"/>
      <c r="K30" s="75"/>
    </row>
    <row r="31" spans="1:17" ht="19" customHeight="1">
      <c r="A31" s="68"/>
      <c r="B31" s="69"/>
      <c r="C31" s="70"/>
      <c r="D31" s="71"/>
      <c r="E31" s="71"/>
      <c r="F31" s="72"/>
      <c r="G31" s="66"/>
      <c r="H31" s="58"/>
      <c r="I31" s="73"/>
      <c r="J31" s="74"/>
      <c r="K31" s="75"/>
    </row>
    <row r="32" spans="1:17" ht="19" customHeight="1">
      <c r="A32" s="68"/>
      <c r="B32" s="69"/>
      <c r="C32" s="70"/>
      <c r="D32" s="71"/>
      <c r="E32" s="71"/>
      <c r="F32" s="72"/>
      <c r="G32" s="66"/>
      <c r="H32" s="58"/>
      <c r="I32" s="73"/>
      <c r="J32" s="74"/>
      <c r="K32" s="75"/>
    </row>
    <row r="33" spans="1:18" ht="19" customHeight="1">
      <c r="A33" s="68"/>
      <c r="B33" s="69"/>
      <c r="C33" s="70"/>
      <c r="D33" s="71"/>
      <c r="E33" s="71"/>
      <c r="F33" s="72"/>
      <c r="G33" s="66"/>
      <c r="H33" s="58"/>
      <c r="I33" s="73"/>
      <c r="J33" s="74"/>
      <c r="K33" s="75"/>
    </row>
    <row r="34" spans="1:18" ht="18" customHeight="1">
      <c r="A34" s="76" t="s">
        <v>20</v>
      </c>
      <c r="B34" s="77"/>
      <c r="C34" s="77"/>
      <c r="D34" s="77"/>
      <c r="E34" s="78"/>
      <c r="F34" s="66" t="s">
        <v>21</v>
      </c>
      <c r="G34" s="58"/>
      <c r="H34" s="79"/>
      <c r="I34" s="79"/>
      <c r="J34" s="79"/>
      <c r="K34" s="80"/>
    </row>
    <row r="35" spans="1:18" ht="19" customHeight="1">
      <c r="A35" s="81" t="s">
        <v>22</v>
      </c>
      <c r="B35" s="82"/>
      <c r="C35" s="82"/>
      <c r="D35" s="82"/>
      <c r="E35" s="83"/>
      <c r="F35" s="84" t="s">
        <v>23</v>
      </c>
      <c r="G35" s="85"/>
      <c r="H35" s="86"/>
      <c r="I35" s="86"/>
      <c r="J35" s="86"/>
      <c r="K35" s="87"/>
    </row>
    <row r="36" spans="1:18">
      <c r="A36" s="88" t="s">
        <v>24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</row>
    <row r="37" spans="1:18" ht="13.5" customHeight="1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3"/>
      <c r="R37" s="39"/>
    </row>
    <row r="38" spans="1:18" ht="13.5" customHeight="1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3"/>
    </row>
    <row r="39" spans="1:18" ht="13.5" customHeight="1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6"/>
    </row>
    <row r="40" spans="1:18" ht="6" customHeight="1"/>
    <row r="41" spans="1:18">
      <c r="A41" s="34"/>
      <c r="B41" s="35"/>
    </row>
    <row r="42" spans="1:18">
      <c r="B42" s="35"/>
    </row>
    <row r="43" spans="1:18">
      <c r="A43" s="36"/>
    </row>
  </sheetData>
  <mergeCells count="118">
    <mergeCell ref="A39:K39"/>
    <mergeCell ref="J1:K2"/>
    <mergeCell ref="A1:I2"/>
    <mergeCell ref="A5:C6"/>
    <mergeCell ref="A13:C14"/>
    <mergeCell ref="A15:C16"/>
    <mergeCell ref="A34:E34"/>
    <mergeCell ref="F34:G34"/>
    <mergeCell ref="H34:K34"/>
    <mergeCell ref="A35:E35"/>
    <mergeCell ref="F35:G35"/>
    <mergeCell ref="H35:K35"/>
    <mergeCell ref="A36:K36"/>
    <mergeCell ref="A37:K37"/>
    <mergeCell ref="A38:K38"/>
    <mergeCell ref="A31:B31"/>
    <mergeCell ref="C31:F31"/>
    <mergeCell ref="G31:H31"/>
    <mergeCell ref="I31:K31"/>
    <mergeCell ref="A32:B32"/>
    <mergeCell ref="C32:F32"/>
    <mergeCell ref="G32:H32"/>
    <mergeCell ref="I32:K32"/>
    <mergeCell ref="A33:B33"/>
    <mergeCell ref="C33:F33"/>
    <mergeCell ref="G33:H33"/>
    <mergeCell ref="I33:K33"/>
    <mergeCell ref="A28:B28"/>
    <mergeCell ref="C28:F28"/>
    <mergeCell ref="G28:H28"/>
    <mergeCell ref="I28:K28"/>
    <mergeCell ref="A29:B29"/>
    <mergeCell ref="C29:F29"/>
    <mergeCell ref="G29:H29"/>
    <mergeCell ref="I29:K29"/>
    <mergeCell ref="A30:B30"/>
    <mergeCell ref="C30:F30"/>
    <mergeCell ref="G30:H30"/>
    <mergeCell ref="I30:K30"/>
    <mergeCell ref="A25:B25"/>
    <mergeCell ref="C25:F25"/>
    <mergeCell ref="G25:H25"/>
    <mergeCell ref="I25:K25"/>
    <mergeCell ref="A26:B26"/>
    <mergeCell ref="C26:F26"/>
    <mergeCell ref="G26:H26"/>
    <mergeCell ref="I26:K26"/>
    <mergeCell ref="A27:B27"/>
    <mergeCell ref="C27:F27"/>
    <mergeCell ref="G27:H27"/>
    <mergeCell ref="I27:K27"/>
    <mergeCell ref="A22:B22"/>
    <mergeCell ref="C22:F22"/>
    <mergeCell ref="G22:H22"/>
    <mergeCell ref="I22:K22"/>
    <mergeCell ref="A23:B23"/>
    <mergeCell ref="C23:F23"/>
    <mergeCell ref="G23:H23"/>
    <mergeCell ref="I23:K23"/>
    <mergeCell ref="A24:B24"/>
    <mergeCell ref="C24:F24"/>
    <mergeCell ref="G24:H24"/>
    <mergeCell ref="I24:K24"/>
    <mergeCell ref="A19:B19"/>
    <mergeCell ref="C19:F19"/>
    <mergeCell ref="G19:H19"/>
    <mergeCell ref="I19:K19"/>
    <mergeCell ref="A20:B20"/>
    <mergeCell ref="C20:F20"/>
    <mergeCell ref="G20:H20"/>
    <mergeCell ref="I20:K20"/>
    <mergeCell ref="A21:B21"/>
    <mergeCell ref="C21:F21"/>
    <mergeCell ref="G21:H21"/>
    <mergeCell ref="I21:K21"/>
    <mergeCell ref="D16:E16"/>
    <mergeCell ref="F16:G16"/>
    <mergeCell ref="H16:I16"/>
    <mergeCell ref="J16:K16"/>
    <mergeCell ref="A17:B17"/>
    <mergeCell ref="C17:F17"/>
    <mergeCell ref="G17:H17"/>
    <mergeCell ref="I17:K17"/>
    <mergeCell ref="A18:B18"/>
    <mergeCell ref="C18:F18"/>
    <mergeCell ref="G18:H18"/>
    <mergeCell ref="I18:K18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A9:C9"/>
    <mergeCell ref="D9:K9"/>
    <mergeCell ref="A10:C10"/>
    <mergeCell ref="D10:K10"/>
    <mergeCell ref="A11:K11"/>
    <mergeCell ref="A12:E12"/>
    <mergeCell ref="F12:G12"/>
    <mergeCell ref="H12:I12"/>
    <mergeCell ref="J12:K12"/>
    <mergeCell ref="A3:C3"/>
    <mergeCell ref="D3:K3"/>
    <mergeCell ref="A4:C4"/>
    <mergeCell ref="D4:K4"/>
    <mergeCell ref="D5:K5"/>
    <mergeCell ref="D6:K6"/>
    <mergeCell ref="A7:C7"/>
    <mergeCell ref="D7:K7"/>
    <mergeCell ref="A8:C8"/>
    <mergeCell ref="D8:K8"/>
  </mergeCells>
  <phoneticPr fontId="21"/>
  <pageMargins left="0.70763888888888904" right="0.70763888888888904" top="0.74791666666666701" bottom="0.74791666666666701" header="0.31388888888888899" footer="0.31388888888888899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42"/>
  <sheetViews>
    <sheetView workbookViewId="0">
      <selection activeCell="A2" sqref="A2:J2"/>
    </sheetView>
  </sheetViews>
  <sheetFormatPr baseColWidth="10" defaultColWidth="8.83203125" defaultRowHeight="14"/>
  <cols>
    <col min="1" max="1" width="6.5" style="1" customWidth="1"/>
    <col min="2" max="5" width="8.83203125" style="1"/>
    <col min="6" max="6" width="11.6640625" style="1" customWidth="1"/>
    <col min="7" max="7" width="7.6640625" style="1" customWidth="1"/>
    <col min="8" max="8" width="11.6640625" style="1" customWidth="1"/>
    <col min="9" max="9" width="7.6640625" style="1" customWidth="1"/>
    <col min="10" max="10" width="8.33203125" style="1" customWidth="1"/>
    <col min="11" max="11" width="3.33203125" style="1" customWidth="1"/>
    <col min="12" max="12" width="7.6640625" style="1" customWidth="1"/>
    <col min="13" max="13" width="11.6640625" style="1" customWidth="1"/>
    <col min="14" max="14" width="7.6640625" style="1" customWidth="1"/>
    <col min="15" max="15" width="2.33203125" style="1" customWidth="1"/>
    <col min="16" max="18" width="8.83203125" style="1"/>
    <col min="19" max="19" width="19.33203125" style="1" customWidth="1"/>
    <col min="20" max="16384" width="8.83203125" style="1"/>
  </cols>
  <sheetData>
    <row r="2" spans="1:20" ht="37.5" customHeight="1">
      <c r="A2" s="101" t="str">
        <f>エントリー表!A1</f>
        <v>セキショウチャレンジカップ 2021
第32回東北さわやか少年少女サッカー大会</v>
      </c>
      <c r="B2" s="102"/>
      <c r="C2" s="102"/>
      <c r="D2" s="102"/>
      <c r="E2" s="102"/>
      <c r="F2" s="102"/>
      <c r="G2" s="102"/>
      <c r="H2" s="102"/>
      <c r="I2" s="102"/>
      <c r="J2" s="102"/>
      <c r="K2" s="103" t="s">
        <v>25</v>
      </c>
      <c r="L2" s="103"/>
      <c r="M2" s="103"/>
      <c r="N2" s="104"/>
    </row>
    <row r="3" spans="1:20" ht="37.5" customHeight="1">
      <c r="A3" s="105" t="s">
        <v>0</v>
      </c>
      <c r="B3" s="106"/>
      <c r="C3" s="106"/>
      <c r="D3" s="106"/>
      <c r="E3" s="107"/>
      <c r="F3" s="108">
        <f>エントリー表!D3</f>
        <v>0</v>
      </c>
      <c r="G3" s="109"/>
      <c r="H3" s="109"/>
      <c r="I3" s="109"/>
      <c r="J3" s="109"/>
      <c r="K3" s="109"/>
      <c r="L3" s="109"/>
      <c r="M3" s="109"/>
      <c r="N3" s="110"/>
    </row>
    <row r="4" spans="1:20" ht="29.25" customHeight="1">
      <c r="A4" s="172" t="s">
        <v>26</v>
      </c>
      <c r="B4" s="173"/>
      <c r="C4" s="173"/>
      <c r="D4" s="173"/>
      <c r="E4" s="174"/>
      <c r="F4" s="111" t="s">
        <v>27</v>
      </c>
      <c r="G4" s="111"/>
      <c r="H4" s="112">
        <f>エントリー表!D5</f>
        <v>0</v>
      </c>
      <c r="I4" s="112"/>
      <c r="J4" s="112"/>
      <c r="K4" s="112"/>
      <c r="L4" s="112"/>
      <c r="M4" s="112"/>
      <c r="N4" s="113"/>
    </row>
    <row r="5" spans="1:20" ht="29.25" customHeight="1">
      <c r="A5" s="175"/>
      <c r="B5" s="176"/>
      <c r="C5" s="176"/>
      <c r="D5" s="176"/>
      <c r="E5" s="177"/>
      <c r="F5" s="111" t="s">
        <v>28</v>
      </c>
      <c r="G5" s="111"/>
      <c r="H5" s="111">
        <f>エントリー表!D4</f>
        <v>0</v>
      </c>
      <c r="I5" s="111"/>
      <c r="J5" s="111"/>
      <c r="K5" s="111"/>
      <c r="L5" s="111"/>
      <c r="M5" s="111"/>
      <c r="N5" s="114"/>
    </row>
    <row r="6" spans="1:20" ht="29.25" customHeight="1">
      <c r="A6" s="178"/>
      <c r="B6" s="179"/>
      <c r="C6" s="179"/>
      <c r="D6" s="179"/>
      <c r="E6" s="180"/>
      <c r="F6" s="111" t="s">
        <v>29</v>
      </c>
      <c r="G6" s="111"/>
      <c r="H6" s="111">
        <f>エントリー表!D7</f>
        <v>0</v>
      </c>
      <c r="I6" s="111"/>
      <c r="J6" s="111"/>
      <c r="K6" s="111"/>
      <c r="L6" s="111"/>
      <c r="M6" s="111"/>
      <c r="N6" s="114"/>
    </row>
    <row r="7" spans="1:20" ht="28.5" customHeight="1">
      <c r="A7" s="115" t="s">
        <v>30</v>
      </c>
      <c r="B7" s="116"/>
      <c r="C7" s="116"/>
      <c r="D7" s="116"/>
      <c r="E7" s="117"/>
      <c r="F7" s="111">
        <f>エントリー表!D9</f>
        <v>0</v>
      </c>
      <c r="G7" s="111"/>
      <c r="H7" s="111"/>
      <c r="I7" s="111"/>
      <c r="J7" s="21" t="s">
        <v>31</v>
      </c>
      <c r="K7" s="111">
        <f>エントリー表!D10</f>
        <v>0</v>
      </c>
      <c r="L7" s="111"/>
      <c r="M7" s="111"/>
      <c r="N7" s="114"/>
      <c r="S7" s="29"/>
    </row>
    <row r="8" spans="1:20" ht="28.5" customHeight="1">
      <c r="A8" s="118" t="s">
        <v>32</v>
      </c>
      <c r="B8" s="119"/>
      <c r="C8" s="119"/>
      <c r="D8" s="119"/>
      <c r="E8" s="120"/>
      <c r="F8" s="121" t="s">
        <v>33</v>
      </c>
      <c r="G8" s="122"/>
      <c r="H8" s="121" t="s">
        <v>34</v>
      </c>
      <c r="I8" s="122"/>
      <c r="J8" s="121" t="s">
        <v>35</v>
      </c>
      <c r="K8" s="123"/>
      <c r="L8" s="122"/>
      <c r="M8" s="124" t="s">
        <v>36</v>
      </c>
      <c r="N8" s="125"/>
      <c r="R8" s="29"/>
      <c r="S8" s="29"/>
      <c r="T8" s="29"/>
    </row>
    <row r="9" spans="1:20" ht="28.5" customHeight="1">
      <c r="A9" s="115" t="s">
        <v>37</v>
      </c>
      <c r="B9" s="116"/>
      <c r="C9" s="116"/>
      <c r="D9" s="116"/>
      <c r="E9" s="117"/>
      <c r="F9" s="2">
        <f>エントリー表!F13</f>
        <v>0</v>
      </c>
      <c r="G9" s="3" t="s">
        <v>38</v>
      </c>
      <c r="H9" s="2">
        <f>エントリー表!F14</f>
        <v>0</v>
      </c>
      <c r="I9" s="3" t="s">
        <v>38</v>
      </c>
      <c r="J9" s="126">
        <f>エントリー表!F15</f>
        <v>0</v>
      </c>
      <c r="K9" s="127"/>
      <c r="L9" s="3" t="s">
        <v>38</v>
      </c>
      <c r="M9" s="2">
        <f>エントリー表!F16</f>
        <v>0</v>
      </c>
      <c r="N9" s="22" t="s">
        <v>38</v>
      </c>
      <c r="S9" s="30" t="s">
        <v>39</v>
      </c>
    </row>
    <row r="10" spans="1:20" ht="28.5" customHeight="1">
      <c r="A10" s="115" t="s">
        <v>40</v>
      </c>
      <c r="B10" s="116"/>
      <c r="C10" s="116"/>
      <c r="D10" s="116"/>
      <c r="E10" s="117"/>
      <c r="F10" s="2">
        <f>エントリー表!H13</f>
        <v>0</v>
      </c>
      <c r="G10" s="3" t="s">
        <v>38</v>
      </c>
      <c r="H10" s="2">
        <f>エントリー表!H14</f>
        <v>0</v>
      </c>
      <c r="I10" s="3" t="s">
        <v>38</v>
      </c>
      <c r="J10" s="126">
        <f>エントリー表!H15</f>
        <v>0</v>
      </c>
      <c r="K10" s="127"/>
      <c r="L10" s="3" t="s">
        <v>38</v>
      </c>
      <c r="M10" s="2">
        <f>エントリー表!H16</f>
        <v>0</v>
      </c>
      <c r="N10" s="22" t="s">
        <v>38</v>
      </c>
      <c r="S10" s="31" t="s">
        <v>41</v>
      </c>
    </row>
    <row r="11" spans="1:20" ht="28.5" customHeight="1">
      <c r="A11" s="128" t="s">
        <v>42</v>
      </c>
      <c r="B11" s="129"/>
      <c r="C11" s="129"/>
      <c r="D11" s="129"/>
      <c r="E11" s="130"/>
      <c r="F11" s="4">
        <f>エントリー表!J13</f>
        <v>0</v>
      </c>
      <c r="G11" s="5" t="s">
        <v>38</v>
      </c>
      <c r="H11" s="4">
        <f>エントリー表!J14</f>
        <v>0</v>
      </c>
      <c r="I11" s="5" t="s">
        <v>38</v>
      </c>
      <c r="J11" s="131">
        <f>エントリー表!J15</f>
        <v>0</v>
      </c>
      <c r="K11" s="132"/>
      <c r="L11" s="5" t="s">
        <v>38</v>
      </c>
      <c r="M11" s="4">
        <f>エントリー表!J16</f>
        <v>0</v>
      </c>
      <c r="N11" s="23" t="s">
        <v>38</v>
      </c>
      <c r="S11" s="31" t="s">
        <v>43</v>
      </c>
    </row>
    <row r="12" spans="1:20" ht="22.5" customHeight="1">
      <c r="A12" s="133" t="s">
        <v>44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S12" s="31" t="s">
        <v>45</v>
      </c>
    </row>
    <row r="13" spans="1:20" ht="30" customHeight="1">
      <c r="A13" s="136" t="s">
        <v>46</v>
      </c>
      <c r="B13" s="137"/>
      <c r="C13" s="137"/>
      <c r="D13" s="137"/>
      <c r="E13" s="138"/>
      <c r="F13" s="139"/>
      <c r="G13" s="106"/>
      <c r="H13" s="106"/>
      <c r="I13" s="107"/>
      <c r="J13" s="24" t="s">
        <v>47</v>
      </c>
      <c r="K13" s="140"/>
      <c r="L13" s="140"/>
      <c r="M13" s="140"/>
      <c r="N13" s="141"/>
      <c r="S13" s="31" t="s">
        <v>48</v>
      </c>
    </row>
    <row r="14" spans="1:20" ht="28.5" customHeight="1">
      <c r="A14" s="6">
        <v>1</v>
      </c>
      <c r="B14" s="142" t="s">
        <v>49</v>
      </c>
      <c r="C14" s="116"/>
      <c r="D14" s="116"/>
      <c r="E14" s="117"/>
      <c r="F14" s="143"/>
      <c r="G14" s="144"/>
      <c r="H14" s="144"/>
      <c r="I14" s="145"/>
      <c r="J14" s="15"/>
      <c r="K14" s="146" t="s">
        <v>39</v>
      </c>
      <c r="L14" s="146"/>
      <c r="M14" s="146"/>
      <c r="N14" s="147"/>
      <c r="S14" s="31" t="s">
        <v>50</v>
      </c>
    </row>
    <row r="15" spans="1:20" ht="28.5" customHeight="1">
      <c r="A15" s="6">
        <v>2</v>
      </c>
      <c r="B15" s="142" t="s">
        <v>51</v>
      </c>
      <c r="C15" s="116"/>
      <c r="D15" s="116"/>
      <c r="E15" s="117"/>
      <c r="F15" s="143"/>
      <c r="G15" s="144"/>
      <c r="H15" s="144"/>
      <c r="I15" s="145"/>
      <c r="J15" s="15"/>
      <c r="K15" s="146" t="s">
        <v>39</v>
      </c>
      <c r="L15" s="146"/>
      <c r="M15" s="146"/>
      <c r="N15" s="147"/>
      <c r="S15" s="32" t="s">
        <v>52</v>
      </c>
    </row>
    <row r="16" spans="1:20" ht="28.5" customHeight="1">
      <c r="A16" s="8">
        <v>3</v>
      </c>
      <c r="B16" s="142" t="s">
        <v>51</v>
      </c>
      <c r="C16" s="116"/>
      <c r="D16" s="116"/>
      <c r="E16" s="117"/>
      <c r="F16" s="143"/>
      <c r="G16" s="144"/>
      <c r="H16" s="144"/>
      <c r="I16" s="145"/>
      <c r="J16" s="25"/>
      <c r="K16" s="146" t="s">
        <v>39</v>
      </c>
      <c r="L16" s="146"/>
      <c r="M16" s="146"/>
      <c r="N16" s="147"/>
    </row>
    <row r="17" spans="1:19" ht="28.5" customHeight="1">
      <c r="A17" s="8">
        <v>4</v>
      </c>
      <c r="B17" s="142" t="s">
        <v>51</v>
      </c>
      <c r="C17" s="116"/>
      <c r="D17" s="116"/>
      <c r="E17" s="117"/>
      <c r="F17" s="143"/>
      <c r="G17" s="144"/>
      <c r="H17" s="144"/>
      <c r="I17" s="145"/>
      <c r="J17" s="25"/>
      <c r="K17" s="146" t="s">
        <v>39</v>
      </c>
      <c r="L17" s="146"/>
      <c r="M17" s="146"/>
      <c r="N17" s="147"/>
    </row>
    <row r="18" spans="1:19" ht="28.5" customHeight="1">
      <c r="A18" s="8">
        <v>5</v>
      </c>
      <c r="B18" s="142" t="s">
        <v>51</v>
      </c>
      <c r="C18" s="116"/>
      <c r="D18" s="116"/>
      <c r="E18" s="117"/>
      <c r="F18" s="143"/>
      <c r="G18" s="144"/>
      <c r="H18" s="144"/>
      <c r="I18" s="145"/>
      <c r="J18" s="25"/>
      <c r="K18" s="146" t="s">
        <v>39</v>
      </c>
      <c r="L18" s="146"/>
      <c r="M18" s="146"/>
      <c r="N18" s="147"/>
    </row>
    <row r="19" spans="1:19" ht="28.5" customHeight="1">
      <c r="A19" s="8">
        <v>6</v>
      </c>
      <c r="B19" s="142" t="s">
        <v>51</v>
      </c>
      <c r="C19" s="116"/>
      <c r="D19" s="116"/>
      <c r="E19" s="117"/>
      <c r="F19" s="143"/>
      <c r="G19" s="144"/>
      <c r="H19" s="144"/>
      <c r="I19" s="145"/>
      <c r="J19" s="25"/>
      <c r="K19" s="146" t="s">
        <v>39</v>
      </c>
      <c r="L19" s="146"/>
      <c r="M19" s="146"/>
      <c r="N19" s="147"/>
    </row>
    <row r="20" spans="1:19" ht="28.5" customHeight="1">
      <c r="A20" s="8">
        <v>7</v>
      </c>
      <c r="B20" s="142" t="s">
        <v>51</v>
      </c>
      <c r="C20" s="116"/>
      <c r="D20" s="116"/>
      <c r="E20" s="117"/>
      <c r="F20" s="143"/>
      <c r="G20" s="144"/>
      <c r="H20" s="144"/>
      <c r="I20" s="145"/>
      <c r="J20" s="25"/>
      <c r="K20" s="146" t="s">
        <v>39</v>
      </c>
      <c r="L20" s="146"/>
      <c r="M20" s="146"/>
      <c r="N20" s="147"/>
    </row>
    <row r="21" spans="1:19" ht="28.5" customHeight="1">
      <c r="A21" s="8">
        <v>8</v>
      </c>
      <c r="B21" s="142" t="s">
        <v>51</v>
      </c>
      <c r="C21" s="116"/>
      <c r="D21" s="116"/>
      <c r="E21" s="117"/>
      <c r="F21" s="143"/>
      <c r="G21" s="144"/>
      <c r="H21" s="144"/>
      <c r="I21" s="145"/>
      <c r="J21" s="25"/>
      <c r="K21" s="146" t="s">
        <v>39</v>
      </c>
      <c r="L21" s="146"/>
      <c r="M21" s="146"/>
      <c r="N21" s="147"/>
    </row>
    <row r="22" spans="1:19" ht="28.5" customHeight="1">
      <c r="A22" s="8">
        <v>9</v>
      </c>
      <c r="B22" s="142" t="s">
        <v>51</v>
      </c>
      <c r="C22" s="116"/>
      <c r="D22" s="116"/>
      <c r="E22" s="117"/>
      <c r="F22" s="143"/>
      <c r="G22" s="144"/>
      <c r="H22" s="144"/>
      <c r="I22" s="145"/>
      <c r="J22" s="25"/>
      <c r="K22" s="146" t="s">
        <v>39</v>
      </c>
      <c r="L22" s="146"/>
      <c r="M22" s="146"/>
      <c r="N22" s="147"/>
    </row>
    <row r="23" spans="1:19" ht="28.5" customHeight="1">
      <c r="A23" s="9">
        <v>10</v>
      </c>
      <c r="B23" s="148" t="s">
        <v>51</v>
      </c>
      <c r="C23" s="129"/>
      <c r="D23" s="129"/>
      <c r="E23" s="130"/>
      <c r="F23" s="149"/>
      <c r="G23" s="150"/>
      <c r="H23" s="150"/>
      <c r="I23" s="151"/>
      <c r="J23" s="18"/>
      <c r="K23" s="152" t="s">
        <v>39</v>
      </c>
      <c r="L23" s="152"/>
      <c r="M23" s="152"/>
      <c r="N23" s="153"/>
      <c r="S23" s="30" t="s">
        <v>53</v>
      </c>
    </row>
    <row r="24" spans="1:19" ht="28.5" customHeight="1">
      <c r="A24" s="10" t="s">
        <v>54</v>
      </c>
      <c r="B24" s="11" t="s">
        <v>16</v>
      </c>
      <c r="C24" s="11" t="s">
        <v>55</v>
      </c>
      <c r="D24" s="11" t="s">
        <v>56</v>
      </c>
      <c r="E24" s="12" t="s">
        <v>57</v>
      </c>
      <c r="F24" s="154" t="s">
        <v>58</v>
      </c>
      <c r="G24" s="155"/>
      <c r="H24" s="155"/>
      <c r="I24" s="156"/>
      <c r="J24" s="11" t="s">
        <v>59</v>
      </c>
      <c r="K24" s="157" t="s">
        <v>60</v>
      </c>
      <c r="L24" s="158"/>
      <c r="M24" s="158"/>
      <c r="N24" s="159"/>
      <c r="S24" s="31" t="s">
        <v>61</v>
      </c>
    </row>
    <row r="25" spans="1:19" ht="28.5" customHeight="1">
      <c r="A25" s="6">
        <v>1</v>
      </c>
      <c r="B25" s="13" t="str">
        <f>IF(エントリー表!A18="","",エントリー表!A18)</f>
        <v/>
      </c>
      <c r="C25" s="14" t="s">
        <v>53</v>
      </c>
      <c r="D25" s="15"/>
      <c r="E25" s="7"/>
      <c r="F25" s="160" t="str">
        <f>IF(エントリー表!C18="","",エントリー表!C18)</f>
        <v/>
      </c>
      <c r="G25" s="161"/>
      <c r="H25" s="161"/>
      <c r="I25" s="162"/>
      <c r="J25" s="26" t="str">
        <f>IF(エントリー表!G18="","",エントリー表!G18)</f>
        <v/>
      </c>
      <c r="K25" s="163" t="str">
        <f>IF(エントリー表!I18="","",エントリー表!I18)</f>
        <v/>
      </c>
      <c r="L25" s="164"/>
      <c r="M25" s="164"/>
      <c r="N25" s="165"/>
      <c r="S25" s="31" t="s">
        <v>62</v>
      </c>
    </row>
    <row r="26" spans="1:19" ht="28.5" customHeight="1">
      <c r="A26" s="6">
        <v>2</v>
      </c>
      <c r="B26" s="13" t="str">
        <f>IF(エントリー表!A19="","",エントリー表!A19)</f>
        <v/>
      </c>
      <c r="C26" s="14"/>
      <c r="D26" s="15"/>
      <c r="E26" s="7"/>
      <c r="F26" s="160" t="str">
        <f>IF(エントリー表!C19="","",エントリー表!C19)</f>
        <v/>
      </c>
      <c r="G26" s="161"/>
      <c r="H26" s="161"/>
      <c r="I26" s="162"/>
      <c r="J26" s="26" t="str">
        <f>IF(エントリー表!G19="","",エントリー表!G19)</f>
        <v/>
      </c>
      <c r="K26" s="163" t="str">
        <f>IF(エントリー表!I19="","",エントリー表!I19)</f>
        <v/>
      </c>
      <c r="L26" s="164"/>
      <c r="M26" s="164"/>
      <c r="N26" s="165"/>
      <c r="S26" s="31" t="s">
        <v>63</v>
      </c>
    </row>
    <row r="27" spans="1:19" ht="28.5" customHeight="1">
      <c r="A27" s="6">
        <v>3</v>
      </c>
      <c r="B27" s="13" t="str">
        <f>IF(エントリー表!A20="","",エントリー表!A20)</f>
        <v/>
      </c>
      <c r="C27" s="14"/>
      <c r="D27" s="15"/>
      <c r="E27" s="7"/>
      <c r="F27" s="160" t="str">
        <f>IF(エントリー表!C20="","",エントリー表!C20)</f>
        <v/>
      </c>
      <c r="G27" s="161"/>
      <c r="H27" s="161"/>
      <c r="I27" s="162"/>
      <c r="J27" s="26" t="str">
        <f>IF(エントリー表!G20="","",エントリー表!G20)</f>
        <v/>
      </c>
      <c r="K27" s="163" t="str">
        <f>IF(エントリー表!I20="","",エントリー表!I20)</f>
        <v/>
      </c>
      <c r="L27" s="164"/>
      <c r="M27" s="164"/>
      <c r="N27" s="165"/>
      <c r="S27" s="31" t="s">
        <v>64</v>
      </c>
    </row>
    <row r="28" spans="1:19" ht="28.5" customHeight="1">
      <c r="A28" s="6">
        <v>4</v>
      </c>
      <c r="B28" s="13" t="str">
        <f>IF(エントリー表!A21="","",エントリー表!A21)</f>
        <v/>
      </c>
      <c r="C28" s="14"/>
      <c r="D28" s="15"/>
      <c r="E28" s="7"/>
      <c r="F28" s="160" t="str">
        <f>IF(エントリー表!C21="","",エントリー表!C21)</f>
        <v/>
      </c>
      <c r="G28" s="161"/>
      <c r="H28" s="161"/>
      <c r="I28" s="162"/>
      <c r="J28" s="26" t="str">
        <f>IF(エントリー表!G21="","",エントリー表!G21)</f>
        <v/>
      </c>
      <c r="K28" s="163" t="str">
        <f>IF(エントリー表!I21="","",エントリー表!I21)</f>
        <v/>
      </c>
      <c r="L28" s="164"/>
      <c r="M28" s="164"/>
      <c r="N28" s="165"/>
      <c r="S28" s="31"/>
    </row>
    <row r="29" spans="1:19" ht="28.5" customHeight="1">
      <c r="A29" s="6">
        <v>5</v>
      </c>
      <c r="B29" s="13" t="str">
        <f>IF(エントリー表!A22="","",エントリー表!A22)</f>
        <v/>
      </c>
      <c r="C29" s="14"/>
      <c r="D29" s="15"/>
      <c r="E29" s="7"/>
      <c r="F29" s="160" t="str">
        <f>IF(エントリー表!C22="","",エントリー表!C22)</f>
        <v/>
      </c>
      <c r="G29" s="161"/>
      <c r="H29" s="161"/>
      <c r="I29" s="162"/>
      <c r="J29" s="26" t="str">
        <f>IF(エントリー表!G22="","",エントリー表!G22)</f>
        <v/>
      </c>
      <c r="K29" s="163" t="str">
        <f>IF(エントリー表!I22="","",エントリー表!I22)</f>
        <v/>
      </c>
      <c r="L29" s="164"/>
      <c r="M29" s="164"/>
      <c r="N29" s="165"/>
      <c r="S29" s="31"/>
    </row>
    <row r="30" spans="1:19" ht="28.5" customHeight="1">
      <c r="A30" s="6">
        <v>6</v>
      </c>
      <c r="B30" s="13" t="str">
        <f>IF(エントリー表!A23="","",エントリー表!A23)</f>
        <v/>
      </c>
      <c r="C30" s="14"/>
      <c r="D30" s="15"/>
      <c r="E30" s="7"/>
      <c r="F30" s="160" t="str">
        <f>IF(エントリー表!C23="","",エントリー表!C23)</f>
        <v/>
      </c>
      <c r="G30" s="161"/>
      <c r="H30" s="161"/>
      <c r="I30" s="162"/>
      <c r="J30" s="26" t="str">
        <f>IF(エントリー表!G23="","",エントリー表!G23)</f>
        <v/>
      </c>
      <c r="K30" s="163" t="str">
        <f>IF(エントリー表!I23="","",エントリー表!I23)</f>
        <v/>
      </c>
      <c r="L30" s="164"/>
      <c r="M30" s="164"/>
      <c r="N30" s="165"/>
      <c r="S30" s="31"/>
    </row>
    <row r="31" spans="1:19" ht="28.5" customHeight="1">
      <c r="A31" s="6">
        <v>7</v>
      </c>
      <c r="B31" s="13" t="str">
        <f>IF(エントリー表!A24="","",エントリー表!A24)</f>
        <v/>
      </c>
      <c r="C31" s="14"/>
      <c r="D31" s="15"/>
      <c r="E31" s="7"/>
      <c r="F31" s="160" t="str">
        <f>IF(エントリー表!C24="","",エントリー表!C24)</f>
        <v/>
      </c>
      <c r="G31" s="161"/>
      <c r="H31" s="161"/>
      <c r="I31" s="162"/>
      <c r="J31" s="26" t="str">
        <f>IF(エントリー表!G24="","",エントリー表!G24)</f>
        <v/>
      </c>
      <c r="K31" s="163" t="str">
        <f>IF(エントリー表!I24="","",エントリー表!I24)</f>
        <v/>
      </c>
      <c r="L31" s="164"/>
      <c r="M31" s="164"/>
      <c r="N31" s="165"/>
      <c r="S31" s="31"/>
    </row>
    <row r="32" spans="1:19" ht="28.5" customHeight="1">
      <c r="A32" s="6">
        <v>8</v>
      </c>
      <c r="B32" s="13" t="str">
        <f>IF(エントリー表!A25="","",エントリー表!A25)</f>
        <v/>
      </c>
      <c r="C32" s="14"/>
      <c r="D32" s="15"/>
      <c r="E32" s="7"/>
      <c r="F32" s="160" t="str">
        <f>IF(エントリー表!C25="","",エントリー表!C25)</f>
        <v/>
      </c>
      <c r="G32" s="161"/>
      <c r="H32" s="161"/>
      <c r="I32" s="162"/>
      <c r="J32" s="26" t="str">
        <f>IF(エントリー表!G25="","",エントリー表!G25)</f>
        <v/>
      </c>
      <c r="K32" s="163" t="str">
        <f>IF(エントリー表!I25="","",エントリー表!I25)</f>
        <v/>
      </c>
      <c r="L32" s="164"/>
      <c r="M32" s="164"/>
      <c r="N32" s="165"/>
      <c r="S32" s="32"/>
    </row>
    <row r="33" spans="1:14" ht="28.5" customHeight="1">
      <c r="A33" s="6">
        <v>9</v>
      </c>
      <c r="B33" s="13" t="str">
        <f>IF(エントリー表!A26="","",エントリー表!A26)</f>
        <v/>
      </c>
      <c r="C33" s="14"/>
      <c r="D33" s="15"/>
      <c r="E33" s="7"/>
      <c r="F33" s="160" t="str">
        <f>IF(エントリー表!C26="","",エントリー表!C26)</f>
        <v/>
      </c>
      <c r="G33" s="161"/>
      <c r="H33" s="161"/>
      <c r="I33" s="162"/>
      <c r="J33" s="26" t="str">
        <f>IF(エントリー表!G26="","",エントリー表!G26)</f>
        <v/>
      </c>
      <c r="K33" s="163" t="str">
        <f>IF(エントリー表!I26="","",エントリー表!I26)</f>
        <v/>
      </c>
      <c r="L33" s="164"/>
      <c r="M33" s="164"/>
      <c r="N33" s="165"/>
    </row>
    <row r="34" spans="1:14" ht="28.5" customHeight="1">
      <c r="A34" s="6">
        <v>10</v>
      </c>
      <c r="B34" s="13" t="str">
        <f>IF(エントリー表!A27="","",エントリー表!A27)</f>
        <v/>
      </c>
      <c r="C34" s="14"/>
      <c r="D34" s="15"/>
      <c r="E34" s="7"/>
      <c r="F34" s="160" t="str">
        <f>IF(エントリー表!C27="","",エントリー表!C27)</f>
        <v/>
      </c>
      <c r="G34" s="161"/>
      <c r="H34" s="161"/>
      <c r="I34" s="162"/>
      <c r="J34" s="26" t="str">
        <f>IF(エントリー表!G27="","",エントリー表!G27)</f>
        <v/>
      </c>
      <c r="K34" s="163" t="str">
        <f>IF(エントリー表!I27="","",エントリー表!I27)</f>
        <v/>
      </c>
      <c r="L34" s="164"/>
      <c r="M34" s="164"/>
      <c r="N34" s="165"/>
    </row>
    <row r="35" spans="1:14" ht="28.5" customHeight="1">
      <c r="A35" s="6">
        <v>11</v>
      </c>
      <c r="B35" s="13" t="str">
        <f>IF(エントリー表!A28="","",エントリー表!A28)</f>
        <v/>
      </c>
      <c r="C35" s="14"/>
      <c r="D35" s="15"/>
      <c r="E35" s="7"/>
      <c r="F35" s="160" t="str">
        <f>IF(エントリー表!C28="","",エントリー表!C28)</f>
        <v/>
      </c>
      <c r="G35" s="161"/>
      <c r="H35" s="161"/>
      <c r="I35" s="162"/>
      <c r="J35" s="26" t="str">
        <f>IF(エントリー表!G28="","",エントリー表!G28)</f>
        <v/>
      </c>
      <c r="K35" s="163" t="str">
        <f>IF(エントリー表!I28="","",エントリー表!I28)</f>
        <v/>
      </c>
      <c r="L35" s="164"/>
      <c r="M35" s="164"/>
      <c r="N35" s="165"/>
    </row>
    <row r="36" spans="1:14" ht="28.5" customHeight="1">
      <c r="A36" s="6">
        <v>12</v>
      </c>
      <c r="B36" s="13" t="str">
        <f>IF(エントリー表!A29="","",エントリー表!A29)</f>
        <v/>
      </c>
      <c r="C36" s="14"/>
      <c r="D36" s="15"/>
      <c r="E36" s="7"/>
      <c r="F36" s="160" t="str">
        <f>IF(エントリー表!C29="","",エントリー表!C29)</f>
        <v/>
      </c>
      <c r="G36" s="161"/>
      <c r="H36" s="161"/>
      <c r="I36" s="162"/>
      <c r="J36" s="26" t="str">
        <f>IF(エントリー表!G29="","",エントリー表!G29)</f>
        <v/>
      </c>
      <c r="K36" s="163" t="str">
        <f>IF(エントリー表!I29="","",エントリー表!I29)</f>
        <v/>
      </c>
      <c r="L36" s="164"/>
      <c r="M36" s="164"/>
      <c r="N36" s="165"/>
    </row>
    <row r="37" spans="1:14" ht="28.5" customHeight="1">
      <c r="A37" s="6">
        <v>13</v>
      </c>
      <c r="B37" s="13" t="str">
        <f>IF(エントリー表!A30="","",エントリー表!A30)</f>
        <v/>
      </c>
      <c r="C37" s="14"/>
      <c r="D37" s="15"/>
      <c r="E37" s="7"/>
      <c r="F37" s="160" t="str">
        <f>IF(エントリー表!C30="","",エントリー表!C30)</f>
        <v/>
      </c>
      <c r="G37" s="161"/>
      <c r="H37" s="161"/>
      <c r="I37" s="162"/>
      <c r="J37" s="26" t="str">
        <f>IF(エントリー表!G30="","",エントリー表!G30)</f>
        <v/>
      </c>
      <c r="K37" s="163" t="str">
        <f>IF(エントリー表!I30="","",エントリー表!I30)</f>
        <v/>
      </c>
      <c r="L37" s="164"/>
      <c r="M37" s="164"/>
      <c r="N37" s="165"/>
    </row>
    <row r="38" spans="1:14" ht="28.5" customHeight="1">
      <c r="A38" s="6">
        <v>14</v>
      </c>
      <c r="B38" s="13" t="str">
        <f>IF(エントリー表!A31="","",エントリー表!A31)</f>
        <v/>
      </c>
      <c r="C38" s="14"/>
      <c r="D38" s="15"/>
      <c r="E38" s="7"/>
      <c r="F38" s="160" t="str">
        <f>IF(エントリー表!C31="","",エントリー表!C31)</f>
        <v/>
      </c>
      <c r="G38" s="161"/>
      <c r="H38" s="161"/>
      <c r="I38" s="162"/>
      <c r="J38" s="26" t="str">
        <f>IF(エントリー表!G31="","",エントリー表!G31)</f>
        <v/>
      </c>
      <c r="K38" s="163" t="str">
        <f>IF(エントリー表!I31="","",エントリー表!I31)</f>
        <v/>
      </c>
      <c r="L38" s="164"/>
      <c r="M38" s="164"/>
      <c r="N38" s="165"/>
    </row>
    <row r="39" spans="1:14" ht="28.5" customHeight="1">
      <c r="A39" s="6">
        <v>15</v>
      </c>
      <c r="B39" s="13" t="str">
        <f>IF(エントリー表!A32="","",エントリー表!A32)</f>
        <v/>
      </c>
      <c r="C39" s="14"/>
      <c r="D39" s="15"/>
      <c r="E39" s="7"/>
      <c r="F39" s="160" t="str">
        <f>IF(エントリー表!C32="","",エントリー表!C32)</f>
        <v/>
      </c>
      <c r="G39" s="161"/>
      <c r="H39" s="161"/>
      <c r="I39" s="162"/>
      <c r="J39" s="26" t="str">
        <f>IF(エントリー表!G32="","",エントリー表!G32)</f>
        <v/>
      </c>
      <c r="K39" s="163" t="str">
        <f>IF(エントリー表!I32="","",エントリー表!I32)</f>
        <v/>
      </c>
      <c r="L39" s="164"/>
      <c r="M39" s="164"/>
      <c r="N39" s="165"/>
    </row>
    <row r="40" spans="1:14" ht="28.5" customHeight="1">
      <c r="A40" s="9">
        <v>16</v>
      </c>
      <c r="B40" s="16" t="str">
        <f>IF(エントリー表!A33="","",エントリー表!A33)</f>
        <v/>
      </c>
      <c r="C40" s="17"/>
      <c r="D40" s="18"/>
      <c r="E40" s="19"/>
      <c r="F40" s="166" t="str">
        <f>IF(エントリー表!C33="","",エントリー表!C33)</f>
        <v/>
      </c>
      <c r="G40" s="167"/>
      <c r="H40" s="167"/>
      <c r="I40" s="168"/>
      <c r="J40" s="27" t="str">
        <f>IF(エントリー表!G33="","",エントリー表!G33)</f>
        <v/>
      </c>
      <c r="K40" s="169" t="str">
        <f>IF(エントリー表!I33="","",エントリー表!I33)</f>
        <v/>
      </c>
      <c r="L40" s="170"/>
      <c r="M40" s="170"/>
      <c r="N40" s="171"/>
    </row>
    <row r="42" spans="1:14" ht="17">
      <c r="H42" s="20"/>
      <c r="I42" s="20"/>
      <c r="M42" s="28"/>
    </row>
  </sheetData>
  <mergeCells count="93">
    <mergeCell ref="F40:I40"/>
    <mergeCell ref="K40:N40"/>
    <mergeCell ref="A4:E6"/>
    <mergeCell ref="F37:I37"/>
    <mergeCell ref="K37:N37"/>
    <mergeCell ref="F38:I38"/>
    <mergeCell ref="K38:N38"/>
    <mergeCell ref="F39:I39"/>
    <mergeCell ref="K39:N39"/>
    <mergeCell ref="F34:I34"/>
    <mergeCell ref="K34:N34"/>
    <mergeCell ref="F35:I35"/>
    <mergeCell ref="K35:N35"/>
    <mergeCell ref="F36:I36"/>
    <mergeCell ref="K36:N36"/>
    <mergeCell ref="F31:I31"/>
    <mergeCell ref="K31:N31"/>
    <mergeCell ref="F32:I32"/>
    <mergeCell ref="K32:N32"/>
    <mergeCell ref="F33:I33"/>
    <mergeCell ref="K33:N33"/>
    <mergeCell ref="F28:I28"/>
    <mergeCell ref="K28:N28"/>
    <mergeCell ref="F29:I29"/>
    <mergeCell ref="K29:N29"/>
    <mergeCell ref="F30:I30"/>
    <mergeCell ref="K30:N30"/>
    <mergeCell ref="F25:I25"/>
    <mergeCell ref="K25:N25"/>
    <mergeCell ref="F26:I26"/>
    <mergeCell ref="K26:N26"/>
    <mergeCell ref="F27:I27"/>
    <mergeCell ref="K27:N27"/>
    <mergeCell ref="B23:E23"/>
    <mergeCell ref="F23:I23"/>
    <mergeCell ref="K23:N23"/>
    <mergeCell ref="F24:I24"/>
    <mergeCell ref="K24:N24"/>
    <mergeCell ref="B21:E21"/>
    <mergeCell ref="F21:I21"/>
    <mergeCell ref="K21:N21"/>
    <mergeCell ref="B22:E22"/>
    <mergeCell ref="F22:I22"/>
    <mergeCell ref="K22:N22"/>
    <mergeCell ref="B19:E19"/>
    <mergeCell ref="F19:I19"/>
    <mergeCell ref="K19:N19"/>
    <mergeCell ref="B20:E20"/>
    <mergeCell ref="F20:I20"/>
    <mergeCell ref="K20:N20"/>
    <mergeCell ref="B17:E17"/>
    <mergeCell ref="F17:I17"/>
    <mergeCell ref="K17:N17"/>
    <mergeCell ref="B18:E18"/>
    <mergeCell ref="F18:I18"/>
    <mergeCell ref="K18:N18"/>
    <mergeCell ref="B15:E15"/>
    <mergeCell ref="F15:I15"/>
    <mergeCell ref="K15:N15"/>
    <mergeCell ref="B16:E16"/>
    <mergeCell ref="F16:I16"/>
    <mergeCell ref="K16:N16"/>
    <mergeCell ref="A12:N12"/>
    <mergeCell ref="A13:E13"/>
    <mergeCell ref="F13:I13"/>
    <mergeCell ref="K13:N13"/>
    <mergeCell ref="B14:E14"/>
    <mergeCell ref="F14:I14"/>
    <mergeCell ref="K14:N14"/>
    <mergeCell ref="A9:E9"/>
    <mergeCell ref="J9:K9"/>
    <mergeCell ref="A10:E10"/>
    <mergeCell ref="J10:K10"/>
    <mergeCell ref="A11:E11"/>
    <mergeCell ref="J11:K11"/>
    <mergeCell ref="A8:E8"/>
    <mergeCell ref="F8:G8"/>
    <mergeCell ref="H8:I8"/>
    <mergeCell ref="J8:L8"/>
    <mergeCell ref="M8:N8"/>
    <mergeCell ref="F5:G5"/>
    <mergeCell ref="H5:N5"/>
    <mergeCell ref="F6:G6"/>
    <mergeCell ref="H6:N6"/>
    <mergeCell ref="A7:E7"/>
    <mergeCell ref="F7:I7"/>
    <mergeCell ref="K7:N7"/>
    <mergeCell ref="A2:J2"/>
    <mergeCell ref="K2:N2"/>
    <mergeCell ref="A3:E3"/>
    <mergeCell ref="F3:N3"/>
    <mergeCell ref="F4:G4"/>
    <mergeCell ref="H4:N4"/>
  </mergeCells>
  <phoneticPr fontId="21"/>
  <dataValidations count="2">
    <dataValidation type="list" allowBlank="1" showInputMessage="1" showErrorMessage="1" sqref="C25:C40" xr:uid="{00000000-0002-0000-0100-000000000000}">
      <formula1>$S$23:$S$32</formula1>
    </dataValidation>
    <dataValidation type="list" allowBlank="1" showInputMessage="1" showErrorMessage="1" sqref="K13:N23" xr:uid="{00000000-0002-0000-0100-000001000000}">
      <formula1>$S$8:$S$14</formula1>
    </dataValidation>
  </dataValidations>
  <pageMargins left="1.0388888888888901" right="0.78680555555555598" top="0.98263888888888895" bottom="0.52916666666666701" header="0.51180555555555596" footer="0.83888888888888902"/>
  <pageSetup paperSize="9" scale="6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専務</dc:creator>
  <cp:lastModifiedBy>mb355</cp:lastModifiedBy>
  <cp:lastPrinted>2021-01-14T08:15:00Z</cp:lastPrinted>
  <dcterms:created xsi:type="dcterms:W3CDTF">2012-04-16T01:49:00Z</dcterms:created>
  <dcterms:modified xsi:type="dcterms:W3CDTF">2021-01-30T03:26:42Z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