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139940C1-2321-E44D-B827-23BE502AC00C}" xr6:coauthVersionLast="46" xr6:coauthVersionMax="46" xr10:uidLastSave="{00000000-0000-0000-0000-000000000000}"/>
  <bookViews>
    <workbookView xWindow="0" yWindow="500" windowWidth="23020" windowHeight="17200" xr2:uid="{00000000-000D-0000-FFFF-FFFF00000000}"/>
  </bookViews>
  <sheets>
    <sheet name="エントリー表" sheetId="1" r:id="rId1"/>
    <sheet name="メンバー表" sheetId="2" r:id="rId2"/>
  </sheets>
  <definedNames>
    <definedName name="_xlnm.Print_Area" localSheetId="0">エントリー表!$A$1:$L$44</definedName>
    <definedName name="_xlnm.Print_Area" localSheetId="1">メンバー表!$A$1:$N$44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I44" i="2"/>
  <c r="E44" i="2"/>
  <c r="B44" i="2"/>
  <c r="J43" i="2"/>
  <c r="I43" i="2"/>
  <c r="E43" i="2"/>
  <c r="B43" i="2"/>
  <c r="J42" i="2"/>
  <c r="I42" i="2"/>
  <c r="E42" i="2"/>
  <c r="B42" i="2"/>
  <c r="J41" i="2"/>
  <c r="I41" i="2"/>
  <c r="E41" i="2"/>
  <c r="B41" i="2"/>
  <c r="J40" i="2"/>
  <c r="I40" i="2"/>
  <c r="E40" i="2"/>
  <c r="B40" i="2"/>
  <c r="J39" i="2"/>
  <c r="I39" i="2"/>
  <c r="E39" i="2"/>
  <c r="B39" i="2"/>
  <c r="J38" i="2"/>
  <c r="I38" i="2"/>
  <c r="E38" i="2"/>
  <c r="B38" i="2"/>
  <c r="J37" i="2"/>
  <c r="I37" i="2"/>
  <c r="E37" i="2"/>
  <c r="B37" i="2"/>
  <c r="J36" i="2"/>
  <c r="I36" i="2"/>
  <c r="E36" i="2"/>
  <c r="B36" i="2"/>
  <c r="J35" i="2"/>
  <c r="I35" i="2"/>
  <c r="E35" i="2"/>
  <c r="B35" i="2"/>
  <c r="J34" i="2"/>
  <c r="I34" i="2"/>
  <c r="E34" i="2"/>
  <c r="B34" i="2"/>
  <c r="J33" i="2"/>
  <c r="I33" i="2"/>
  <c r="E33" i="2"/>
  <c r="B33" i="2"/>
  <c r="J32" i="2"/>
  <c r="I32" i="2"/>
  <c r="E32" i="2"/>
  <c r="B32" i="2"/>
  <c r="J31" i="2"/>
  <c r="I31" i="2"/>
  <c r="E31" i="2"/>
  <c r="B31" i="2"/>
  <c r="J30" i="2"/>
  <c r="I30" i="2"/>
  <c r="E30" i="2"/>
  <c r="B30" i="2"/>
  <c r="J29" i="2"/>
  <c r="I29" i="2"/>
  <c r="E29" i="2"/>
  <c r="B29" i="2"/>
  <c r="J28" i="2"/>
  <c r="I28" i="2"/>
  <c r="E28" i="2"/>
  <c r="B28" i="2"/>
  <c r="J27" i="2"/>
  <c r="I27" i="2"/>
  <c r="E27" i="2"/>
  <c r="B27" i="2"/>
  <c r="J26" i="2"/>
  <c r="I26" i="2"/>
  <c r="E26" i="2"/>
  <c r="B26" i="2"/>
  <c r="J25" i="2"/>
  <c r="I25" i="2"/>
  <c r="E25" i="2"/>
  <c r="B25" i="2"/>
  <c r="L11" i="2"/>
  <c r="I11" i="2"/>
  <c r="G11" i="2"/>
  <c r="E11" i="2"/>
  <c r="L10" i="2"/>
  <c r="I10" i="2"/>
  <c r="G10" i="2"/>
  <c r="E10" i="2"/>
  <c r="L9" i="2"/>
  <c r="I9" i="2"/>
  <c r="G9" i="2"/>
  <c r="E9" i="2"/>
  <c r="J7" i="2"/>
  <c r="E7" i="2"/>
  <c r="G6" i="2"/>
  <c r="G5" i="2"/>
  <c r="G4" i="2"/>
  <c r="E3" i="2"/>
  <c r="A2" i="2"/>
</calcChain>
</file>

<file path=xl/sharedStrings.xml><?xml version="1.0" encoding="utf-8"?>
<sst xmlns="http://schemas.openxmlformats.org/spreadsheetml/2006/main" count="100" uniqueCount="66">
  <si>
    <r>
      <rPr>
        <b/>
        <sz val="10.5"/>
        <rFont val="ＭＳ Ｐ明朝"/>
        <charset val="128"/>
      </rPr>
      <t>セキショウチャレンジカップ 2021
第</t>
    </r>
    <r>
      <rPr>
        <b/>
        <sz val="10.5"/>
        <rFont val="ＭＳ Ｐ明朝"/>
        <charset val="128"/>
      </rPr>
      <t>32</t>
    </r>
    <r>
      <rPr>
        <b/>
        <sz val="10.5"/>
        <rFont val="ＭＳ Ｐ明朝"/>
        <charset val="128"/>
      </rPr>
      <t>回東北さわやか少年少女サッカー大会</t>
    </r>
  </si>
  <si>
    <t>U-12
エントリー表</t>
  </si>
  <si>
    <t>チーム名</t>
  </si>
  <si>
    <t>代表者名</t>
  </si>
  <si>
    <t>住　　所</t>
  </si>
  <si>
    <t>電話/ＦＡＸ</t>
  </si>
  <si>
    <t>ﾒｰﾙｱﾄﾞﾚｽ</t>
  </si>
  <si>
    <t>監督名</t>
  </si>
  <si>
    <t>主将名</t>
  </si>
  <si>
    <t>登録ユニフォーム</t>
  </si>
  <si>
    <t>区　　　　　　分</t>
  </si>
  <si>
    <t>シャツ</t>
  </si>
  <si>
    <t>ショーツ</t>
  </si>
  <si>
    <t>ソックス</t>
  </si>
  <si>
    <t>ﾌｨｰﾙﾄﾞﾌﾟﾚｲﾔｰ</t>
  </si>
  <si>
    <t>正</t>
  </si>
  <si>
    <t>副</t>
  </si>
  <si>
    <t>ｺﾞｰﾙｷｰﾊﾟｰ</t>
  </si>
  <si>
    <t>背番号</t>
  </si>
  <si>
    <t>選手名</t>
  </si>
  <si>
    <t>学年</t>
  </si>
  <si>
    <t>所属チーム</t>
  </si>
  <si>
    <t>大会期間中における</t>
  </si>
  <si>
    <t>氏 　　名</t>
  </si>
  <si>
    <t>チーム連絡者</t>
  </si>
  <si>
    <t>携帯番号</t>
  </si>
  <si>
    <t>●チーム紹介</t>
  </si>
  <si>
    <t>U-12 メンバー表</t>
  </si>
  <si>
    <t>代表者連絡先</t>
  </si>
  <si>
    <t>住　　　　所</t>
  </si>
  <si>
    <t>氏　　　　名</t>
  </si>
  <si>
    <t>連　絡　先</t>
  </si>
  <si>
    <t>監　　　   督</t>
  </si>
  <si>
    <t>主　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</si>
  <si>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</si>
  <si>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</si>
  <si>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</si>
  <si>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</si>
  <si>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</si>
  <si>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</si>
  <si>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</si>
  <si>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指導者ライセンス・選択</t>
  </si>
  <si>
    <t>シ　ョ　ー　ツ</t>
  </si>
  <si>
    <t>Ｓ級</t>
  </si>
  <si>
    <t>ソ　ッ　ク　ス</t>
  </si>
  <si>
    <t>Ａ級</t>
  </si>
  <si>
    <t>上記（　　）に、決定した着用ユニフォームに○印を付ける</t>
  </si>
  <si>
    <t>Ｂ級</t>
  </si>
  <si>
    <r>
      <rPr>
        <sz val="12"/>
        <rFont val="ＭＳ Ｐゴシック"/>
        <charset val="128"/>
      </rPr>
      <t>ベンチ入りスタッフ1</t>
    </r>
    <r>
      <rPr>
        <sz val="12"/>
        <rFont val="ＭＳ Ｐゴシック"/>
        <charset val="128"/>
      </rPr>
      <t>0</t>
    </r>
    <r>
      <rPr>
        <sz val="12"/>
        <rFont val="ＭＳ Ｐゴシック"/>
        <charset val="128"/>
      </rPr>
      <t>名まで登録可</t>
    </r>
  </si>
  <si>
    <t>ベンチ入り　５名まで</t>
  </si>
  <si>
    <t>Ｃ級</t>
  </si>
  <si>
    <t>監　　　　　督</t>
  </si>
  <si>
    <t>Ｄ級</t>
  </si>
  <si>
    <t>コ　　ー　　チ</t>
  </si>
  <si>
    <t>なし</t>
  </si>
  <si>
    <t>ポジション・選択</t>
  </si>
  <si>
    <t>番号</t>
  </si>
  <si>
    <t>ポジション</t>
  </si>
  <si>
    <t>先発</t>
  </si>
  <si>
    <t>氏　　　　　　　　　名</t>
  </si>
  <si>
    <t>学　年</t>
  </si>
  <si>
    <t>所　　属　　チ　　ー　　ム</t>
  </si>
  <si>
    <t>ＧＫ</t>
  </si>
  <si>
    <t>ＤＦ</t>
  </si>
  <si>
    <t>ＭＦ</t>
  </si>
  <si>
    <t>ＦＷ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</si>
</sst>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4"/>
      <name val="ＭＳ Ｐゴシック"/>
      <charset val="128"/>
    </font>
    <font>
      <sz val="16"/>
      <name val="ＭＳ Ｐゴシック"/>
      <charset val="128"/>
    </font>
    <font>
      <b/>
      <i/>
      <sz val="16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b/>
      <sz val="16"/>
      <name val="ＭＳ Ｐゴシック"/>
      <charset val="128"/>
    </font>
    <font>
      <sz val="9"/>
      <name val="ＭＳ Ｐゴシック"/>
      <charset val="128"/>
    </font>
    <font>
      <sz val="16"/>
      <color theme="0" tint="-0.14990691854609822"/>
      <name val="ＭＳ Ｐゴシック"/>
      <charset val="128"/>
    </font>
    <font>
      <sz val="11"/>
      <color theme="1"/>
      <name val="ＭＳ Ｐ明朝"/>
      <charset val="128"/>
    </font>
    <font>
      <b/>
      <sz val="10.5"/>
      <name val="ＭＳ Ｐ明朝"/>
      <charset val="128"/>
    </font>
    <font>
      <b/>
      <sz val="10.5"/>
      <name val="ＭＳ Ｐ明朝"/>
      <charset val="128"/>
    </font>
    <font>
      <sz val="11"/>
      <color indexed="8"/>
      <name val="ＭＳ Ｐ明朝"/>
      <charset val="128"/>
    </font>
    <font>
      <u/>
      <sz val="11"/>
      <color indexed="12"/>
      <name val="ＭＳ Ｐゴシック"/>
      <charset val="128"/>
    </font>
    <font>
      <sz val="11"/>
      <color theme="1"/>
      <name val="ＭＳ 明朝"/>
      <charset val="128"/>
    </font>
    <font>
      <sz val="11"/>
      <name val="ＭＳ 明朝"/>
      <charset val="128"/>
    </font>
    <font>
      <sz val="10"/>
      <name val="ＭＳ Ｐ明朝"/>
      <charset val="128"/>
    </font>
    <font>
      <sz val="12"/>
      <name val="ＭＳ Ｐ明朝"/>
      <charset val="128"/>
    </font>
    <font>
      <sz val="10"/>
      <color indexed="8"/>
      <name val="ＭＳ Ｐ明朝"/>
      <charset val="128"/>
    </font>
    <font>
      <b/>
      <sz val="9"/>
      <name val="ＭＳ Ｐ明朝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2">
      <alignment vertical="center"/>
    </xf>
    <xf numFmtId="0" fontId="5" fillId="0" borderId="21" xfId="2" applyFont="1" applyBorder="1" applyAlignment="1">
      <alignment horizontal="center" vertical="center" shrinkToFit="1"/>
    </xf>
    <xf numFmtId="0" fontId="5" fillId="0" borderId="19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3" fillId="0" borderId="18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3" fillId="0" borderId="23" xfId="2" applyFont="1" applyBorder="1" applyAlignment="1" applyProtection="1">
      <alignment horizontal="center" vertical="center"/>
      <protection locked="0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9" xfId="2" applyFont="1" applyBorder="1" applyAlignment="1" applyProtection="1">
      <alignment horizontal="center" vertical="center" shrinkToFit="1"/>
      <protection locked="0"/>
    </xf>
    <xf numFmtId="0" fontId="3" fillId="0" borderId="10" xfId="2" applyFont="1" applyBorder="1" applyAlignment="1" applyProtection="1">
      <alignment horizontal="center" vertical="center" shrinkToFit="1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24" xfId="2" applyFont="1" applyBorder="1" applyAlignment="1">
      <alignment horizontal="center" vertical="center"/>
    </xf>
    <xf numFmtId="0" fontId="3" fillId="0" borderId="24" xfId="2" applyFont="1" applyBorder="1" applyAlignment="1" applyProtection="1">
      <alignment horizontal="center" vertical="center" shrinkToFit="1"/>
      <protection locked="0"/>
    </xf>
    <xf numFmtId="0" fontId="5" fillId="0" borderId="0" xfId="2" applyFont="1">
      <alignment vertical="center"/>
    </xf>
    <xf numFmtId="0" fontId="6" fillId="0" borderId="11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wrapText="1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1" fillId="0" borderId="41" xfId="2" applyBorder="1">
      <alignment vertical="center"/>
    </xf>
    <xf numFmtId="0" fontId="1" fillId="0" borderId="42" xfId="2" applyBorder="1">
      <alignment vertical="center"/>
    </xf>
    <xf numFmtId="0" fontId="1" fillId="0" borderId="43" xfId="2" applyBorder="1">
      <alignment vertical="center"/>
    </xf>
    <xf numFmtId="0" fontId="1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Border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57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1" xfId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58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49" fontId="17" fillId="0" borderId="54" xfId="0" applyNumberFormat="1" applyFont="1" applyBorder="1" applyAlignment="1" applyProtection="1">
      <alignment horizontal="left" vertical="center"/>
      <protection locked="0"/>
    </xf>
    <xf numFmtId="49" fontId="17" fillId="0" borderId="55" xfId="0" applyNumberFormat="1" applyFont="1" applyBorder="1" applyAlignment="1" applyProtection="1">
      <alignment horizontal="left" vertical="center"/>
      <protection locked="0"/>
    </xf>
    <xf numFmtId="49" fontId="17" fillId="0" borderId="60" xfId="0" applyNumberFormat="1" applyFont="1" applyBorder="1" applyAlignment="1" applyProtection="1">
      <alignment horizontal="left" vertical="center"/>
      <protection locked="0"/>
    </xf>
    <xf numFmtId="0" fontId="18" fillId="0" borderId="4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59" xfId="0" applyFont="1" applyBorder="1" applyAlignment="1" applyProtection="1">
      <alignment horizontal="left" vertical="top" wrapText="1"/>
      <protection locked="0"/>
    </xf>
    <xf numFmtId="0" fontId="18" fillId="0" borderId="51" xfId="0" applyFont="1" applyBorder="1" applyAlignment="1" applyProtection="1">
      <alignment horizontal="left" vertical="top" wrapText="1"/>
      <protection locked="0"/>
    </xf>
    <xf numFmtId="0" fontId="18" fillId="0" borderId="44" xfId="0" applyFont="1" applyBorder="1" applyAlignment="1" applyProtection="1">
      <alignment horizontal="left" vertical="top" wrapText="1"/>
      <protection locked="0"/>
    </xf>
    <xf numFmtId="0" fontId="18" fillId="0" borderId="6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12" fillId="0" borderId="44" xfId="0" applyFont="1" applyBorder="1" applyAlignment="1" applyProtection="1">
      <alignment horizontal="center" vertical="center" wrapText="1" shrinkToFit="1"/>
      <protection locked="0"/>
    </xf>
    <xf numFmtId="0" fontId="2" fillId="0" borderId="1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shrinkToFit="1"/>
    </xf>
    <xf numFmtId="0" fontId="9" fillId="0" borderId="37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 shrinkToFit="1"/>
      <protection locked="0"/>
    </xf>
    <xf numFmtId="0" fontId="3" fillId="0" borderId="37" xfId="2" applyFont="1" applyBorder="1" applyAlignment="1" applyProtection="1">
      <alignment horizontal="center" vertical="center" shrinkToFit="1"/>
      <protection locked="0"/>
    </xf>
    <xf numFmtId="0" fontId="6" fillId="0" borderId="25" xfId="2" applyFont="1" applyBorder="1" applyAlignment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24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 shrinkToFit="1"/>
      <protection locked="0"/>
    </xf>
    <xf numFmtId="0" fontId="3" fillId="0" borderId="38" xfId="2" applyFont="1" applyBorder="1" applyAlignment="1" applyProtection="1">
      <alignment horizontal="center" vertical="center" shrinkToFit="1"/>
      <protection locked="0"/>
    </xf>
    <xf numFmtId="0" fontId="1" fillId="0" borderId="26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NumberFormat="1" applyFont="1" applyBorder="1" applyAlignment="1">
      <alignment horizontal="center" vertical="center"/>
    </xf>
    <xf numFmtId="0" fontId="3" fillId="0" borderId="18" xfId="2" applyNumberFormat="1" applyFont="1" applyBorder="1" applyAlignment="1">
      <alignment horizontal="center" vertical="center"/>
    </xf>
    <xf numFmtId="0" fontId="3" fillId="0" borderId="37" xfId="2" applyNumberFormat="1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NumberFormat="1" applyFont="1" applyBorder="1" applyAlignment="1">
      <alignment horizontal="center" vertical="center"/>
    </xf>
    <xf numFmtId="0" fontId="3" fillId="0" borderId="23" xfId="2" applyNumberFormat="1" applyFont="1" applyBorder="1" applyAlignment="1">
      <alignment horizontal="center" vertical="center"/>
    </xf>
    <xf numFmtId="0" fontId="3" fillId="0" borderId="3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</xdr:row>
      <xdr:rowOff>215900</xdr:rowOff>
    </xdr:from>
    <xdr:to>
      <xdr:col>12</xdr:col>
      <xdr:colOff>254000</xdr:colOff>
      <xdr:row>10</xdr:row>
      <xdr:rowOff>101600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700" y="873125"/>
          <a:ext cx="7934325" cy="292417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800"/>
            </a:lnSpc>
          </a:pPr>
          <a:endParaRPr kumimoji="1" lang="en-US" altLang="ja-JP" sz="2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900"/>
            </a:lnSpc>
          </a:pPr>
          <a:r>
            <a:rPr kumimoji="1" lang="en-US" altLang="ja-JP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900"/>
            </a:lnSpc>
          </a:pP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3000"/>
            </a:lnSpc>
          </a:pPr>
          <a:r>
            <a:rPr kumimoji="1" lang="en-US" altLang="ja-JP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ベンチ入りスタッフ、ポジションを追加して印刷して</a:t>
          </a: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900"/>
            </a:lnSpc>
          </a:pPr>
          <a:r>
            <a:rPr kumimoji="1" lang="en-US" altLang="ja-JP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ください。</a:t>
          </a: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3000"/>
            </a:lnSpc>
          </a:pP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900"/>
            </a:lnSpc>
          </a:pPr>
          <a:r>
            <a:rPr kumimoji="1" lang="en-US" altLang="ja-JP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900"/>
            </a:lnSpc>
          </a:pPr>
          <a:endParaRPr kumimoji="1" lang="en-US" altLang="ja-JP" sz="2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  <xdr:twoCellAnchor>
    <xdr:from>
      <xdr:col>9</xdr:col>
      <xdr:colOff>38100</xdr:colOff>
      <xdr:row>12</xdr:row>
      <xdr:rowOff>47624</xdr:rowOff>
    </xdr:from>
    <xdr:to>
      <xdr:col>12</xdr:col>
      <xdr:colOff>485775</xdr:colOff>
      <xdr:row>12</xdr:row>
      <xdr:rowOff>380999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34100" y="4390390"/>
          <a:ext cx="2171700" cy="33337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44450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指導者ライセンス・選択</a:t>
          </a:r>
          <a:endParaRPr kumimoji="1" lang="en-US" altLang="ja-JP" sz="14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D7" sqref="D7:K7"/>
    </sheetView>
  </sheetViews>
  <sheetFormatPr baseColWidth="10" defaultColWidth="8.83203125" defaultRowHeight="14"/>
  <cols>
    <col min="1" max="2" width="4.6640625" style="34" customWidth="1"/>
    <col min="3" max="3" width="3.33203125" style="34" customWidth="1"/>
    <col min="4" max="11" width="4.6640625" style="34" customWidth="1"/>
    <col min="12" max="16384" width="8.83203125" style="34"/>
  </cols>
  <sheetData>
    <row r="1" spans="1:18" ht="20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6" t="s">
        <v>1</v>
      </c>
      <c r="K1" s="96"/>
      <c r="L1" s="38"/>
      <c r="R1" s="38"/>
    </row>
    <row r="2" spans="1:18">
      <c r="A2" s="100"/>
      <c r="B2" s="100"/>
      <c r="C2" s="100"/>
      <c r="D2" s="100"/>
      <c r="E2" s="100"/>
      <c r="F2" s="100"/>
      <c r="G2" s="100"/>
      <c r="H2" s="100"/>
      <c r="I2" s="100"/>
      <c r="J2" s="97"/>
      <c r="K2" s="97"/>
    </row>
    <row r="3" spans="1:18" ht="20" customHeight="1">
      <c r="A3" s="41" t="s">
        <v>2</v>
      </c>
      <c r="B3" s="42"/>
      <c r="C3" s="42"/>
      <c r="D3" s="43"/>
      <c r="E3" s="43"/>
      <c r="F3" s="43"/>
      <c r="G3" s="43"/>
      <c r="H3" s="43"/>
      <c r="I3" s="43"/>
      <c r="J3" s="43"/>
      <c r="K3" s="44"/>
    </row>
    <row r="4" spans="1:18" ht="20" customHeight="1">
      <c r="A4" s="45" t="s">
        <v>3</v>
      </c>
      <c r="B4" s="46"/>
      <c r="C4" s="46"/>
      <c r="D4" s="47"/>
      <c r="E4" s="47"/>
      <c r="F4" s="47"/>
      <c r="G4" s="47"/>
      <c r="H4" s="47"/>
      <c r="I4" s="47"/>
      <c r="J4" s="47"/>
      <c r="K4" s="48"/>
    </row>
    <row r="5" spans="1:18" ht="20" customHeight="1">
      <c r="A5" s="45" t="s">
        <v>4</v>
      </c>
      <c r="B5" s="46"/>
      <c r="C5" s="46"/>
      <c r="D5" s="49"/>
      <c r="E5" s="49"/>
      <c r="F5" s="49"/>
      <c r="G5" s="49"/>
      <c r="H5" s="49"/>
      <c r="I5" s="49"/>
      <c r="J5" s="49"/>
      <c r="K5" s="50"/>
    </row>
    <row r="6" spans="1:18" ht="20" customHeight="1">
      <c r="A6" s="45"/>
      <c r="B6" s="46"/>
      <c r="C6" s="46"/>
      <c r="D6" s="51"/>
      <c r="E6" s="51"/>
      <c r="F6" s="51"/>
      <c r="G6" s="51"/>
      <c r="H6" s="51"/>
      <c r="I6" s="51"/>
      <c r="J6" s="51"/>
      <c r="K6" s="52"/>
    </row>
    <row r="7" spans="1:18" ht="20" customHeight="1">
      <c r="A7" s="45" t="s">
        <v>5</v>
      </c>
      <c r="B7" s="46"/>
      <c r="C7" s="46"/>
      <c r="D7" s="53"/>
      <c r="E7" s="53"/>
      <c r="F7" s="53"/>
      <c r="G7" s="53"/>
      <c r="H7" s="53"/>
      <c r="I7" s="53"/>
      <c r="J7" s="53"/>
      <c r="K7" s="54"/>
    </row>
    <row r="8" spans="1:18" ht="20" customHeight="1">
      <c r="A8" s="55" t="s">
        <v>6</v>
      </c>
      <c r="B8" s="56"/>
      <c r="C8" s="57"/>
      <c r="D8" s="58"/>
      <c r="E8" s="59"/>
      <c r="F8" s="59"/>
      <c r="G8" s="59"/>
      <c r="H8" s="59"/>
      <c r="I8" s="59"/>
      <c r="J8" s="59"/>
      <c r="K8" s="60"/>
    </row>
    <row r="9" spans="1:18" ht="20" customHeight="1">
      <c r="A9" s="45" t="s">
        <v>7</v>
      </c>
      <c r="B9" s="46"/>
      <c r="C9" s="46"/>
      <c r="D9" s="47"/>
      <c r="E9" s="47"/>
      <c r="F9" s="47"/>
      <c r="G9" s="47"/>
      <c r="H9" s="47"/>
      <c r="I9" s="47"/>
      <c r="J9" s="47"/>
      <c r="K9" s="48"/>
    </row>
    <row r="10" spans="1:18" ht="20" customHeight="1">
      <c r="A10" s="45" t="s">
        <v>8</v>
      </c>
      <c r="B10" s="46"/>
      <c r="C10" s="46"/>
      <c r="D10" s="47"/>
      <c r="E10" s="47"/>
      <c r="F10" s="47"/>
      <c r="G10" s="47"/>
      <c r="H10" s="47"/>
      <c r="I10" s="47"/>
      <c r="J10" s="47"/>
      <c r="K10" s="48"/>
    </row>
    <row r="11" spans="1:18" ht="15" customHeight="1">
      <c r="A11" s="61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8" ht="19" customHeight="1">
      <c r="A12" s="45" t="s">
        <v>10</v>
      </c>
      <c r="B12" s="46"/>
      <c r="C12" s="46"/>
      <c r="D12" s="46"/>
      <c r="E12" s="46"/>
      <c r="F12" s="46" t="s">
        <v>11</v>
      </c>
      <c r="G12" s="46"/>
      <c r="H12" s="46" t="s">
        <v>12</v>
      </c>
      <c r="I12" s="46"/>
      <c r="J12" s="46" t="s">
        <v>13</v>
      </c>
      <c r="K12" s="64"/>
    </row>
    <row r="13" spans="1:18" ht="19" customHeight="1">
      <c r="A13" s="45" t="s">
        <v>14</v>
      </c>
      <c r="B13" s="46"/>
      <c r="C13" s="46"/>
      <c r="D13" s="46" t="s">
        <v>15</v>
      </c>
      <c r="E13" s="46"/>
      <c r="F13" s="47"/>
      <c r="G13" s="47"/>
      <c r="H13" s="47"/>
      <c r="I13" s="47"/>
      <c r="J13" s="47"/>
      <c r="K13" s="48"/>
    </row>
    <row r="14" spans="1:18" ht="19" customHeight="1">
      <c r="A14" s="45"/>
      <c r="B14" s="46"/>
      <c r="C14" s="46"/>
      <c r="D14" s="46" t="s">
        <v>16</v>
      </c>
      <c r="E14" s="46"/>
      <c r="F14" s="47"/>
      <c r="G14" s="47"/>
      <c r="H14" s="47"/>
      <c r="I14" s="47"/>
      <c r="J14" s="47"/>
      <c r="K14" s="48"/>
    </row>
    <row r="15" spans="1:18" ht="19" customHeight="1">
      <c r="A15" s="45" t="s">
        <v>17</v>
      </c>
      <c r="B15" s="46"/>
      <c r="C15" s="46"/>
      <c r="D15" s="46" t="s">
        <v>15</v>
      </c>
      <c r="E15" s="46"/>
      <c r="F15" s="47"/>
      <c r="G15" s="47"/>
      <c r="H15" s="47"/>
      <c r="I15" s="47"/>
      <c r="J15" s="47"/>
      <c r="K15" s="48"/>
    </row>
    <row r="16" spans="1:18" ht="19" customHeight="1">
      <c r="A16" s="45"/>
      <c r="B16" s="46"/>
      <c r="C16" s="46"/>
      <c r="D16" s="46" t="s">
        <v>16</v>
      </c>
      <c r="E16" s="46"/>
      <c r="F16" s="47"/>
      <c r="G16" s="47"/>
      <c r="H16" s="47"/>
      <c r="I16" s="47"/>
      <c r="J16" s="47"/>
      <c r="K16" s="48"/>
    </row>
    <row r="17" spans="1:17" ht="19" customHeight="1">
      <c r="A17" s="55" t="s">
        <v>18</v>
      </c>
      <c r="B17" s="57"/>
      <c r="C17" s="65" t="s">
        <v>19</v>
      </c>
      <c r="D17" s="56"/>
      <c r="E17" s="56"/>
      <c r="F17" s="57"/>
      <c r="G17" s="65" t="s">
        <v>20</v>
      </c>
      <c r="H17" s="57"/>
      <c r="I17" s="65" t="s">
        <v>21</v>
      </c>
      <c r="J17" s="56"/>
      <c r="K17" s="66"/>
    </row>
    <row r="18" spans="1:17" ht="19" customHeight="1">
      <c r="A18" s="67">
        <v>1</v>
      </c>
      <c r="B18" s="68"/>
      <c r="C18" s="69"/>
      <c r="D18" s="70"/>
      <c r="E18" s="70"/>
      <c r="F18" s="71"/>
      <c r="G18" s="65"/>
      <c r="H18" s="57"/>
      <c r="I18" s="72"/>
      <c r="J18" s="73"/>
      <c r="K18" s="74"/>
    </row>
    <row r="19" spans="1:17" ht="19" customHeight="1">
      <c r="A19" s="67">
        <v>2</v>
      </c>
      <c r="B19" s="68"/>
      <c r="C19" s="69"/>
      <c r="D19" s="70"/>
      <c r="E19" s="70"/>
      <c r="F19" s="71"/>
      <c r="G19" s="65"/>
      <c r="H19" s="57"/>
      <c r="I19" s="72"/>
      <c r="J19" s="73"/>
      <c r="K19" s="74"/>
    </row>
    <row r="20" spans="1:17" ht="19" customHeight="1">
      <c r="A20" s="67">
        <v>3</v>
      </c>
      <c r="B20" s="68"/>
      <c r="C20" s="69"/>
      <c r="D20" s="70"/>
      <c r="E20" s="70"/>
      <c r="F20" s="71"/>
      <c r="G20" s="65"/>
      <c r="H20" s="57"/>
      <c r="I20" s="72"/>
      <c r="J20" s="73"/>
      <c r="K20" s="74"/>
    </row>
    <row r="21" spans="1:17" ht="19" customHeight="1">
      <c r="A21" s="67">
        <v>4</v>
      </c>
      <c r="B21" s="68"/>
      <c r="C21" s="69"/>
      <c r="D21" s="70"/>
      <c r="E21" s="70"/>
      <c r="F21" s="71"/>
      <c r="G21" s="65"/>
      <c r="H21" s="57"/>
      <c r="I21" s="72"/>
      <c r="J21" s="73"/>
      <c r="K21" s="74"/>
      <c r="Q21" s="39"/>
    </row>
    <row r="22" spans="1:17" ht="19" customHeight="1">
      <c r="A22" s="67">
        <v>5</v>
      </c>
      <c r="B22" s="68"/>
      <c r="C22" s="69"/>
      <c r="D22" s="70"/>
      <c r="E22" s="70"/>
      <c r="F22" s="71"/>
      <c r="G22" s="65"/>
      <c r="H22" s="57"/>
      <c r="I22" s="72"/>
      <c r="J22" s="73"/>
      <c r="K22" s="74"/>
    </row>
    <row r="23" spans="1:17" ht="19" customHeight="1">
      <c r="A23" s="67">
        <v>6</v>
      </c>
      <c r="B23" s="68"/>
      <c r="C23" s="69"/>
      <c r="D23" s="70"/>
      <c r="E23" s="70"/>
      <c r="F23" s="71"/>
      <c r="G23" s="65"/>
      <c r="H23" s="57"/>
      <c r="I23" s="72"/>
      <c r="J23" s="73"/>
      <c r="K23" s="74"/>
    </row>
    <row r="24" spans="1:17" ht="19" customHeight="1">
      <c r="A24" s="67">
        <v>7</v>
      </c>
      <c r="B24" s="68"/>
      <c r="C24" s="69"/>
      <c r="D24" s="70"/>
      <c r="E24" s="70"/>
      <c r="F24" s="71"/>
      <c r="G24" s="65"/>
      <c r="H24" s="57"/>
      <c r="I24" s="72"/>
      <c r="J24" s="73"/>
      <c r="K24" s="74"/>
    </row>
    <row r="25" spans="1:17" ht="19" customHeight="1">
      <c r="A25" s="67">
        <v>8</v>
      </c>
      <c r="B25" s="68"/>
      <c r="C25" s="69"/>
      <c r="D25" s="70"/>
      <c r="E25" s="70"/>
      <c r="F25" s="71"/>
      <c r="G25" s="65"/>
      <c r="H25" s="57"/>
      <c r="I25" s="72"/>
      <c r="J25" s="73"/>
      <c r="K25" s="74"/>
    </row>
    <row r="26" spans="1:17" ht="19" customHeight="1">
      <c r="A26" s="67">
        <v>9</v>
      </c>
      <c r="B26" s="68"/>
      <c r="C26" s="69"/>
      <c r="D26" s="70"/>
      <c r="E26" s="70"/>
      <c r="F26" s="71"/>
      <c r="G26" s="65"/>
      <c r="H26" s="57"/>
      <c r="I26" s="72"/>
      <c r="J26" s="73"/>
      <c r="K26" s="74"/>
    </row>
    <row r="27" spans="1:17" ht="19" customHeight="1">
      <c r="A27" s="67">
        <v>10</v>
      </c>
      <c r="B27" s="68"/>
      <c r="C27" s="69"/>
      <c r="D27" s="70"/>
      <c r="E27" s="70"/>
      <c r="F27" s="71"/>
      <c r="G27" s="65"/>
      <c r="H27" s="57"/>
      <c r="I27" s="72"/>
      <c r="J27" s="73"/>
      <c r="K27" s="74"/>
    </row>
    <row r="28" spans="1:17" ht="19" customHeight="1">
      <c r="A28" s="67">
        <v>11</v>
      </c>
      <c r="B28" s="68"/>
      <c r="C28" s="69"/>
      <c r="D28" s="70"/>
      <c r="E28" s="70"/>
      <c r="F28" s="71"/>
      <c r="G28" s="65"/>
      <c r="H28" s="57"/>
      <c r="I28" s="72"/>
      <c r="J28" s="73"/>
      <c r="K28" s="74"/>
    </row>
    <row r="29" spans="1:17" ht="19" customHeight="1">
      <c r="A29" s="67">
        <v>12</v>
      </c>
      <c r="B29" s="68"/>
      <c r="C29" s="69"/>
      <c r="D29" s="70"/>
      <c r="E29" s="70"/>
      <c r="F29" s="71"/>
      <c r="G29" s="65"/>
      <c r="H29" s="57"/>
      <c r="I29" s="72"/>
      <c r="J29" s="73"/>
      <c r="K29" s="74"/>
    </row>
    <row r="30" spans="1:17" ht="19" customHeight="1">
      <c r="A30" s="67">
        <v>13</v>
      </c>
      <c r="B30" s="68"/>
      <c r="C30" s="69"/>
      <c r="D30" s="70"/>
      <c r="E30" s="70"/>
      <c r="F30" s="71"/>
      <c r="G30" s="65"/>
      <c r="H30" s="57"/>
      <c r="I30" s="72"/>
      <c r="J30" s="73"/>
      <c r="K30" s="74"/>
    </row>
    <row r="31" spans="1:17" ht="19" customHeight="1">
      <c r="A31" s="67">
        <v>14</v>
      </c>
      <c r="B31" s="68"/>
      <c r="C31" s="69"/>
      <c r="D31" s="70"/>
      <c r="E31" s="70"/>
      <c r="F31" s="71"/>
      <c r="G31" s="65"/>
      <c r="H31" s="57"/>
      <c r="I31" s="72"/>
      <c r="J31" s="73"/>
      <c r="K31" s="74"/>
    </row>
    <row r="32" spans="1:17" ht="19" customHeight="1">
      <c r="A32" s="67">
        <v>15</v>
      </c>
      <c r="B32" s="68"/>
      <c r="C32" s="69"/>
      <c r="D32" s="70"/>
      <c r="E32" s="70"/>
      <c r="F32" s="71"/>
      <c r="G32" s="65"/>
      <c r="H32" s="57"/>
      <c r="I32" s="72"/>
      <c r="J32" s="73"/>
      <c r="K32" s="74"/>
    </row>
    <row r="33" spans="1:18" ht="19" customHeight="1">
      <c r="A33" s="67">
        <v>16</v>
      </c>
      <c r="B33" s="68"/>
      <c r="C33" s="69"/>
      <c r="D33" s="70"/>
      <c r="E33" s="70"/>
      <c r="F33" s="71"/>
      <c r="G33" s="65"/>
      <c r="H33" s="57"/>
      <c r="I33" s="72"/>
      <c r="J33" s="73"/>
      <c r="K33" s="74"/>
    </row>
    <row r="34" spans="1:18" ht="19" customHeight="1">
      <c r="A34" s="67">
        <v>17</v>
      </c>
      <c r="B34" s="68"/>
      <c r="C34" s="69"/>
      <c r="D34" s="70"/>
      <c r="E34" s="70"/>
      <c r="F34" s="71"/>
      <c r="G34" s="65"/>
      <c r="H34" s="57"/>
      <c r="I34" s="72"/>
      <c r="J34" s="73"/>
      <c r="K34" s="74"/>
    </row>
    <row r="35" spans="1:18" ht="19" customHeight="1">
      <c r="A35" s="67">
        <v>18</v>
      </c>
      <c r="B35" s="68"/>
      <c r="C35" s="69"/>
      <c r="D35" s="70"/>
      <c r="E35" s="70"/>
      <c r="F35" s="71"/>
      <c r="G35" s="65"/>
      <c r="H35" s="57"/>
      <c r="I35" s="72"/>
      <c r="J35" s="73"/>
      <c r="K35" s="74"/>
    </row>
    <row r="36" spans="1:18" ht="19" customHeight="1">
      <c r="A36" s="67">
        <v>19</v>
      </c>
      <c r="B36" s="68"/>
      <c r="C36" s="69"/>
      <c r="D36" s="70"/>
      <c r="E36" s="70"/>
      <c r="F36" s="71"/>
      <c r="G36" s="65"/>
      <c r="H36" s="57"/>
      <c r="I36" s="72"/>
      <c r="J36" s="73"/>
      <c r="K36" s="74"/>
    </row>
    <row r="37" spans="1:18" ht="19" customHeight="1">
      <c r="A37" s="67">
        <v>20</v>
      </c>
      <c r="B37" s="68"/>
      <c r="C37" s="69"/>
      <c r="D37" s="70"/>
      <c r="E37" s="70"/>
      <c r="F37" s="71"/>
      <c r="G37" s="65"/>
      <c r="H37" s="57"/>
      <c r="I37" s="72"/>
      <c r="J37" s="73"/>
      <c r="K37" s="74"/>
    </row>
    <row r="38" spans="1:18" ht="18" customHeight="1">
      <c r="A38" s="75" t="s">
        <v>22</v>
      </c>
      <c r="B38" s="76"/>
      <c r="C38" s="76"/>
      <c r="D38" s="76"/>
      <c r="E38" s="77"/>
      <c r="F38" s="65" t="s">
        <v>23</v>
      </c>
      <c r="G38" s="57"/>
      <c r="H38" s="78"/>
      <c r="I38" s="78"/>
      <c r="J38" s="78"/>
      <c r="K38" s="79"/>
    </row>
    <row r="39" spans="1:18" ht="19" customHeight="1">
      <c r="A39" s="80" t="s">
        <v>24</v>
      </c>
      <c r="B39" s="81"/>
      <c r="C39" s="81"/>
      <c r="D39" s="81"/>
      <c r="E39" s="82"/>
      <c r="F39" s="83" t="s">
        <v>25</v>
      </c>
      <c r="G39" s="84"/>
      <c r="H39" s="85"/>
      <c r="I39" s="85"/>
      <c r="J39" s="85"/>
      <c r="K39" s="86"/>
    </row>
    <row r="40" spans="1:18">
      <c r="A40" s="87" t="s">
        <v>26</v>
      </c>
      <c r="B40" s="88"/>
      <c r="C40" s="88"/>
      <c r="D40" s="88"/>
      <c r="E40" s="88"/>
      <c r="F40" s="88"/>
      <c r="G40" s="88"/>
      <c r="H40" s="88"/>
      <c r="I40" s="88"/>
      <c r="J40" s="88"/>
      <c r="K40" s="89"/>
    </row>
    <row r="41" spans="1:18" ht="13.5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2"/>
      <c r="R41" s="40"/>
    </row>
    <row r="42" spans="1:18" ht="13.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8" ht="13.5" customHeigh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8" ht="6" customHeight="1"/>
    <row r="45" spans="1:18">
      <c r="A45" s="35"/>
      <c r="B45" s="36"/>
    </row>
    <row r="46" spans="1:18">
      <c r="B46" s="36"/>
    </row>
    <row r="47" spans="1:18">
      <c r="A47" s="37"/>
    </row>
  </sheetData>
  <mergeCells count="134">
    <mergeCell ref="A40:K40"/>
    <mergeCell ref="A41:K41"/>
    <mergeCell ref="A42:K42"/>
    <mergeCell ref="A43:K43"/>
    <mergeCell ref="J1:K2"/>
    <mergeCell ref="A1:I2"/>
    <mergeCell ref="A5:C6"/>
    <mergeCell ref="A13:C14"/>
    <mergeCell ref="A15:C16"/>
    <mergeCell ref="A37:B37"/>
    <mergeCell ref="C37:F37"/>
    <mergeCell ref="G37:H37"/>
    <mergeCell ref="I37:K37"/>
    <mergeCell ref="A38:E38"/>
    <mergeCell ref="F38:G38"/>
    <mergeCell ref="H38:K38"/>
    <mergeCell ref="A39:E39"/>
    <mergeCell ref="F39:G39"/>
    <mergeCell ref="H39:K39"/>
    <mergeCell ref="A34:B34"/>
    <mergeCell ref="C34:F34"/>
    <mergeCell ref="G34:H34"/>
    <mergeCell ref="I34:K34"/>
    <mergeCell ref="A35:B35"/>
    <mergeCell ref="C35:F35"/>
    <mergeCell ref="G35:H35"/>
    <mergeCell ref="I35:K35"/>
    <mergeCell ref="A36:B36"/>
    <mergeCell ref="C36:F36"/>
    <mergeCell ref="G36:H36"/>
    <mergeCell ref="I36:K36"/>
    <mergeCell ref="A31:B31"/>
    <mergeCell ref="C31:F31"/>
    <mergeCell ref="G31:H31"/>
    <mergeCell ref="I31:K31"/>
    <mergeCell ref="A32:B32"/>
    <mergeCell ref="C32:F32"/>
    <mergeCell ref="G32:H32"/>
    <mergeCell ref="I32:K32"/>
    <mergeCell ref="A33:B33"/>
    <mergeCell ref="C33:F33"/>
    <mergeCell ref="G33:H33"/>
    <mergeCell ref="I33:K33"/>
    <mergeCell ref="A28:B28"/>
    <mergeCell ref="C28:F28"/>
    <mergeCell ref="G28:H28"/>
    <mergeCell ref="I28:K28"/>
    <mergeCell ref="A29:B29"/>
    <mergeCell ref="C29:F29"/>
    <mergeCell ref="G29:H29"/>
    <mergeCell ref="I29:K29"/>
    <mergeCell ref="A30:B30"/>
    <mergeCell ref="C30:F30"/>
    <mergeCell ref="G30:H30"/>
    <mergeCell ref="I30:K30"/>
    <mergeCell ref="A25:B25"/>
    <mergeCell ref="C25:F25"/>
    <mergeCell ref="G25:H25"/>
    <mergeCell ref="I25:K25"/>
    <mergeCell ref="A26:B26"/>
    <mergeCell ref="C26:F26"/>
    <mergeCell ref="G26:H26"/>
    <mergeCell ref="I26:K26"/>
    <mergeCell ref="A27:B27"/>
    <mergeCell ref="C27:F27"/>
    <mergeCell ref="G27:H27"/>
    <mergeCell ref="I27:K27"/>
    <mergeCell ref="A22:B22"/>
    <mergeCell ref="C22:F22"/>
    <mergeCell ref="G22:H22"/>
    <mergeCell ref="I22:K22"/>
    <mergeCell ref="A23:B23"/>
    <mergeCell ref="C23:F23"/>
    <mergeCell ref="G23:H23"/>
    <mergeCell ref="I23:K23"/>
    <mergeCell ref="A24:B24"/>
    <mergeCell ref="C24:F24"/>
    <mergeCell ref="G24:H24"/>
    <mergeCell ref="I24:K24"/>
    <mergeCell ref="A19:B19"/>
    <mergeCell ref="C19:F19"/>
    <mergeCell ref="G19:H19"/>
    <mergeCell ref="I19:K19"/>
    <mergeCell ref="A20:B20"/>
    <mergeCell ref="C20:F20"/>
    <mergeCell ref="G20:H20"/>
    <mergeCell ref="I20:K20"/>
    <mergeCell ref="A21:B21"/>
    <mergeCell ref="C21:F21"/>
    <mergeCell ref="G21:H21"/>
    <mergeCell ref="I21:K21"/>
    <mergeCell ref="D16:E16"/>
    <mergeCell ref="F16:G16"/>
    <mergeCell ref="H16:I16"/>
    <mergeCell ref="J16:K16"/>
    <mergeCell ref="A17:B17"/>
    <mergeCell ref="C17:F17"/>
    <mergeCell ref="G17:H17"/>
    <mergeCell ref="I17:K17"/>
    <mergeCell ref="A18:B18"/>
    <mergeCell ref="C18:F18"/>
    <mergeCell ref="G18:H18"/>
    <mergeCell ref="I18:K18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9:C9"/>
    <mergeCell ref="D9:K9"/>
    <mergeCell ref="A10:C10"/>
    <mergeCell ref="D10:K10"/>
    <mergeCell ref="A11:K11"/>
    <mergeCell ref="A12:E12"/>
    <mergeCell ref="F12:G12"/>
    <mergeCell ref="H12:I12"/>
    <mergeCell ref="J12:K12"/>
    <mergeCell ref="A3:C3"/>
    <mergeCell ref="D3:K3"/>
    <mergeCell ref="A4:C4"/>
    <mergeCell ref="D4:K4"/>
    <mergeCell ref="D5:K5"/>
    <mergeCell ref="D6:K6"/>
    <mergeCell ref="A7:C7"/>
    <mergeCell ref="D7:K7"/>
    <mergeCell ref="A8:C8"/>
    <mergeCell ref="D8:K8"/>
  </mergeCells>
  <phoneticPr fontId="21"/>
  <pageMargins left="0.70763888888888904" right="0.70763888888888904" top="0.74791666666666701" bottom="0.74791666666666701" header="0.31388888888888899" footer="0.31388888888888899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6"/>
  <sheetViews>
    <sheetView workbookViewId="0">
      <selection activeCell="O28" sqref="O28"/>
    </sheetView>
  </sheetViews>
  <sheetFormatPr baseColWidth="10" defaultColWidth="8.83203125" defaultRowHeight="14"/>
  <cols>
    <col min="1" max="1" width="6.5" style="1" customWidth="1"/>
    <col min="2" max="4" width="8.83203125" style="1"/>
    <col min="5" max="5" width="11.6640625" style="1" customWidth="1"/>
    <col min="6" max="6" width="7.6640625" style="1" customWidth="1"/>
    <col min="7" max="7" width="11.6640625" style="1" customWidth="1"/>
    <col min="8" max="8" width="7.6640625" style="1" customWidth="1"/>
    <col min="9" max="9" width="8.33203125" style="1" customWidth="1"/>
    <col min="10" max="10" width="3.33203125" style="1" customWidth="1"/>
    <col min="11" max="11" width="7.6640625" style="1" customWidth="1"/>
    <col min="12" max="12" width="11.6640625" style="1" customWidth="1"/>
    <col min="13" max="13" width="7.6640625" style="1" customWidth="1"/>
    <col min="14" max="14" width="2.33203125" style="1" customWidth="1"/>
    <col min="15" max="17" width="8.83203125" style="1"/>
    <col min="18" max="18" width="19.33203125" style="1" customWidth="1"/>
    <col min="19" max="16384" width="8.83203125" style="1"/>
  </cols>
  <sheetData>
    <row r="2" spans="1:19" ht="37.5" customHeight="1">
      <c r="A2" s="101" t="str">
        <f>エントリー表!A1</f>
        <v>セキショウチャレンジカップ 2021
第32回東北さわやか少年少女サッカー大会</v>
      </c>
      <c r="B2" s="102"/>
      <c r="C2" s="102"/>
      <c r="D2" s="102"/>
      <c r="E2" s="102"/>
      <c r="F2" s="102"/>
      <c r="G2" s="102"/>
      <c r="H2" s="102"/>
      <c r="I2" s="102"/>
      <c r="J2" s="103" t="s">
        <v>27</v>
      </c>
      <c r="K2" s="103"/>
      <c r="L2" s="103"/>
      <c r="M2" s="104"/>
    </row>
    <row r="3" spans="1:19" ht="37.5" customHeight="1">
      <c r="A3" s="105" t="s">
        <v>2</v>
      </c>
      <c r="B3" s="106"/>
      <c r="C3" s="106"/>
      <c r="D3" s="107"/>
      <c r="E3" s="108">
        <f>エントリー表!D3</f>
        <v>0</v>
      </c>
      <c r="F3" s="109"/>
      <c r="G3" s="109"/>
      <c r="H3" s="109"/>
      <c r="I3" s="109"/>
      <c r="J3" s="109"/>
      <c r="K3" s="109"/>
      <c r="L3" s="109"/>
      <c r="M3" s="110"/>
    </row>
    <row r="4" spans="1:19" ht="29.25" customHeight="1">
      <c r="A4" s="172" t="s">
        <v>28</v>
      </c>
      <c r="B4" s="173"/>
      <c r="C4" s="173"/>
      <c r="D4" s="174"/>
      <c r="E4" s="111" t="s">
        <v>29</v>
      </c>
      <c r="F4" s="111"/>
      <c r="G4" s="112">
        <f>エントリー表!D5</f>
        <v>0</v>
      </c>
      <c r="H4" s="112"/>
      <c r="I4" s="112"/>
      <c r="J4" s="112"/>
      <c r="K4" s="112"/>
      <c r="L4" s="112"/>
      <c r="M4" s="113"/>
    </row>
    <row r="5" spans="1:19" ht="29.25" customHeight="1">
      <c r="A5" s="175"/>
      <c r="B5" s="176"/>
      <c r="C5" s="176"/>
      <c r="D5" s="177"/>
      <c r="E5" s="111" t="s">
        <v>30</v>
      </c>
      <c r="F5" s="111"/>
      <c r="G5" s="111">
        <f>エントリー表!D4</f>
        <v>0</v>
      </c>
      <c r="H5" s="111"/>
      <c r="I5" s="111"/>
      <c r="J5" s="111"/>
      <c r="K5" s="111"/>
      <c r="L5" s="111"/>
      <c r="M5" s="114"/>
    </row>
    <row r="6" spans="1:19" ht="29.25" customHeight="1">
      <c r="A6" s="178"/>
      <c r="B6" s="179"/>
      <c r="C6" s="179"/>
      <c r="D6" s="180"/>
      <c r="E6" s="111" t="s">
        <v>31</v>
      </c>
      <c r="F6" s="111"/>
      <c r="G6" s="111">
        <f>エントリー表!D7</f>
        <v>0</v>
      </c>
      <c r="H6" s="111"/>
      <c r="I6" s="111"/>
      <c r="J6" s="111"/>
      <c r="K6" s="111"/>
      <c r="L6" s="111"/>
      <c r="M6" s="114"/>
    </row>
    <row r="7" spans="1:19" ht="28.5" customHeight="1">
      <c r="A7" s="115" t="s">
        <v>32</v>
      </c>
      <c r="B7" s="116"/>
      <c r="C7" s="116"/>
      <c r="D7" s="117"/>
      <c r="E7" s="111">
        <f>エントリー表!D9</f>
        <v>0</v>
      </c>
      <c r="F7" s="111"/>
      <c r="G7" s="111"/>
      <c r="H7" s="111"/>
      <c r="I7" s="20" t="s">
        <v>33</v>
      </c>
      <c r="J7" s="111">
        <f>エントリー表!D10</f>
        <v>0</v>
      </c>
      <c r="K7" s="111"/>
      <c r="L7" s="111"/>
      <c r="M7" s="114"/>
      <c r="R7" s="30"/>
    </row>
    <row r="8" spans="1:19" ht="28.5" customHeight="1">
      <c r="A8" s="118" t="s">
        <v>34</v>
      </c>
      <c r="B8" s="119"/>
      <c r="C8" s="119"/>
      <c r="D8" s="120"/>
      <c r="E8" s="121" t="s">
        <v>35</v>
      </c>
      <c r="F8" s="122"/>
      <c r="G8" s="121" t="s">
        <v>36</v>
      </c>
      <c r="H8" s="122"/>
      <c r="I8" s="121" t="s">
        <v>37</v>
      </c>
      <c r="J8" s="123"/>
      <c r="K8" s="122"/>
      <c r="L8" s="124" t="s">
        <v>38</v>
      </c>
      <c r="M8" s="125"/>
      <c r="Q8" s="30"/>
      <c r="R8" s="30"/>
      <c r="S8" s="30"/>
    </row>
    <row r="9" spans="1:19" ht="28.5" customHeight="1">
      <c r="A9" s="115" t="s">
        <v>39</v>
      </c>
      <c r="B9" s="116"/>
      <c r="C9" s="116"/>
      <c r="D9" s="117"/>
      <c r="E9" s="2">
        <f>エントリー表!F13</f>
        <v>0</v>
      </c>
      <c r="F9" s="3" t="s">
        <v>40</v>
      </c>
      <c r="G9" s="2">
        <f>エントリー表!F14</f>
        <v>0</v>
      </c>
      <c r="H9" s="3" t="s">
        <v>40</v>
      </c>
      <c r="I9" s="126">
        <f>エントリー表!F15</f>
        <v>0</v>
      </c>
      <c r="J9" s="127"/>
      <c r="K9" s="3" t="s">
        <v>40</v>
      </c>
      <c r="L9" s="2">
        <f>エントリー表!F16</f>
        <v>0</v>
      </c>
      <c r="M9" s="21" t="s">
        <v>40</v>
      </c>
      <c r="R9" s="31" t="s">
        <v>41</v>
      </c>
    </row>
    <row r="10" spans="1:19" ht="28.5" customHeight="1">
      <c r="A10" s="115" t="s">
        <v>42</v>
      </c>
      <c r="B10" s="116"/>
      <c r="C10" s="116"/>
      <c r="D10" s="117"/>
      <c r="E10" s="2">
        <f>エントリー表!H13</f>
        <v>0</v>
      </c>
      <c r="F10" s="3" t="s">
        <v>40</v>
      </c>
      <c r="G10" s="2">
        <f>エントリー表!H14</f>
        <v>0</v>
      </c>
      <c r="H10" s="3" t="s">
        <v>40</v>
      </c>
      <c r="I10" s="126">
        <f>エントリー表!H15</f>
        <v>0</v>
      </c>
      <c r="J10" s="127"/>
      <c r="K10" s="3" t="s">
        <v>40</v>
      </c>
      <c r="L10" s="2">
        <f>エントリー表!H16</f>
        <v>0</v>
      </c>
      <c r="M10" s="21" t="s">
        <v>40</v>
      </c>
      <c r="R10" s="32" t="s">
        <v>43</v>
      </c>
    </row>
    <row r="11" spans="1:19" ht="28.5" customHeight="1">
      <c r="A11" s="128" t="s">
        <v>44</v>
      </c>
      <c r="B11" s="129"/>
      <c r="C11" s="129"/>
      <c r="D11" s="130"/>
      <c r="E11" s="4">
        <f>エントリー表!J13</f>
        <v>0</v>
      </c>
      <c r="F11" s="5" t="s">
        <v>40</v>
      </c>
      <c r="G11" s="4">
        <f>エントリー表!J14</f>
        <v>0</v>
      </c>
      <c r="H11" s="5" t="s">
        <v>40</v>
      </c>
      <c r="I11" s="131">
        <f>エントリー表!J15</f>
        <v>0</v>
      </c>
      <c r="J11" s="132"/>
      <c r="K11" s="5" t="s">
        <v>40</v>
      </c>
      <c r="L11" s="4">
        <f>エントリー表!J16</f>
        <v>0</v>
      </c>
      <c r="M11" s="22" t="s">
        <v>40</v>
      </c>
      <c r="R11" s="32" t="s">
        <v>45</v>
      </c>
    </row>
    <row r="12" spans="1:19" ht="22.5" customHeight="1">
      <c r="A12" s="133" t="s">
        <v>46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R12" s="32" t="s">
        <v>47</v>
      </c>
    </row>
    <row r="13" spans="1:19" ht="30" customHeight="1">
      <c r="A13" s="136" t="s">
        <v>48</v>
      </c>
      <c r="B13" s="137"/>
      <c r="C13" s="137"/>
      <c r="D13" s="138"/>
      <c r="E13" s="139"/>
      <c r="F13" s="106"/>
      <c r="G13" s="106"/>
      <c r="H13" s="107"/>
      <c r="I13" s="23" t="s">
        <v>49</v>
      </c>
      <c r="J13" s="140"/>
      <c r="K13" s="140"/>
      <c r="L13" s="140"/>
      <c r="M13" s="141"/>
      <c r="R13" s="32" t="s">
        <v>50</v>
      </c>
    </row>
    <row r="14" spans="1:19" ht="28.5" customHeight="1">
      <c r="A14" s="6">
        <v>1</v>
      </c>
      <c r="B14" s="142" t="s">
        <v>51</v>
      </c>
      <c r="C14" s="116"/>
      <c r="D14" s="117"/>
      <c r="E14" s="143"/>
      <c r="F14" s="144"/>
      <c r="G14" s="144"/>
      <c r="H14" s="145"/>
      <c r="I14" s="24"/>
      <c r="J14" s="146" t="s">
        <v>41</v>
      </c>
      <c r="K14" s="146"/>
      <c r="L14" s="146"/>
      <c r="M14" s="147"/>
      <c r="R14" s="32" t="s">
        <v>52</v>
      </c>
    </row>
    <row r="15" spans="1:19" ht="28.5" customHeight="1">
      <c r="A15" s="6">
        <v>2</v>
      </c>
      <c r="B15" s="142" t="s">
        <v>53</v>
      </c>
      <c r="C15" s="116"/>
      <c r="D15" s="117"/>
      <c r="E15" s="143"/>
      <c r="F15" s="144"/>
      <c r="G15" s="144"/>
      <c r="H15" s="145"/>
      <c r="I15" s="24"/>
      <c r="J15" s="146" t="s">
        <v>41</v>
      </c>
      <c r="K15" s="146"/>
      <c r="L15" s="146"/>
      <c r="M15" s="147"/>
      <c r="R15" s="33" t="s">
        <v>54</v>
      </c>
    </row>
    <row r="16" spans="1:19" ht="28.5" customHeight="1">
      <c r="A16" s="8">
        <v>3</v>
      </c>
      <c r="B16" s="142" t="s">
        <v>53</v>
      </c>
      <c r="C16" s="116"/>
      <c r="D16" s="117"/>
      <c r="E16" s="143"/>
      <c r="F16" s="144"/>
      <c r="G16" s="144"/>
      <c r="H16" s="145"/>
      <c r="I16" s="25"/>
      <c r="J16" s="146" t="s">
        <v>41</v>
      </c>
      <c r="K16" s="146"/>
      <c r="L16" s="146"/>
      <c r="M16" s="147"/>
    </row>
    <row r="17" spans="1:18" ht="28.5" customHeight="1">
      <c r="A17" s="8">
        <v>4</v>
      </c>
      <c r="B17" s="142" t="s">
        <v>53</v>
      </c>
      <c r="C17" s="116"/>
      <c r="D17" s="117"/>
      <c r="E17" s="143"/>
      <c r="F17" s="144"/>
      <c r="G17" s="144"/>
      <c r="H17" s="145"/>
      <c r="I17" s="25"/>
      <c r="J17" s="146" t="s">
        <v>41</v>
      </c>
      <c r="K17" s="146"/>
      <c r="L17" s="146"/>
      <c r="M17" s="147"/>
    </row>
    <row r="18" spans="1:18" ht="28.5" customHeight="1">
      <c r="A18" s="8">
        <v>5</v>
      </c>
      <c r="B18" s="142" t="s">
        <v>53</v>
      </c>
      <c r="C18" s="116"/>
      <c r="D18" s="117"/>
      <c r="E18" s="143"/>
      <c r="F18" s="144"/>
      <c r="G18" s="144"/>
      <c r="H18" s="145"/>
      <c r="I18" s="25"/>
      <c r="J18" s="146" t="s">
        <v>41</v>
      </c>
      <c r="K18" s="146"/>
      <c r="L18" s="146"/>
      <c r="M18" s="147"/>
    </row>
    <row r="19" spans="1:18" ht="28.5" customHeight="1">
      <c r="A19" s="8">
        <v>6</v>
      </c>
      <c r="B19" s="142" t="s">
        <v>53</v>
      </c>
      <c r="C19" s="116"/>
      <c r="D19" s="117"/>
      <c r="E19" s="143"/>
      <c r="F19" s="144"/>
      <c r="G19" s="144"/>
      <c r="H19" s="145"/>
      <c r="I19" s="25"/>
      <c r="J19" s="146" t="s">
        <v>41</v>
      </c>
      <c r="K19" s="146"/>
      <c r="L19" s="146"/>
      <c r="M19" s="147"/>
    </row>
    <row r="20" spans="1:18" ht="28.5" customHeight="1">
      <c r="A20" s="8">
        <v>7</v>
      </c>
      <c r="B20" s="142" t="s">
        <v>53</v>
      </c>
      <c r="C20" s="116"/>
      <c r="D20" s="117"/>
      <c r="E20" s="143"/>
      <c r="F20" s="144"/>
      <c r="G20" s="144"/>
      <c r="H20" s="145"/>
      <c r="I20" s="25"/>
      <c r="J20" s="146" t="s">
        <v>41</v>
      </c>
      <c r="K20" s="146"/>
      <c r="L20" s="146"/>
      <c r="M20" s="147"/>
    </row>
    <row r="21" spans="1:18" ht="28.5" customHeight="1">
      <c r="A21" s="8">
        <v>8</v>
      </c>
      <c r="B21" s="142" t="s">
        <v>53</v>
      </c>
      <c r="C21" s="116"/>
      <c r="D21" s="117"/>
      <c r="E21" s="143"/>
      <c r="F21" s="144"/>
      <c r="G21" s="144"/>
      <c r="H21" s="145"/>
      <c r="I21" s="25"/>
      <c r="J21" s="146" t="s">
        <v>41</v>
      </c>
      <c r="K21" s="146"/>
      <c r="L21" s="146"/>
      <c r="M21" s="147"/>
    </row>
    <row r="22" spans="1:18" ht="28.5" customHeight="1">
      <c r="A22" s="8">
        <v>9</v>
      </c>
      <c r="B22" s="142" t="s">
        <v>53</v>
      </c>
      <c r="C22" s="116"/>
      <c r="D22" s="117"/>
      <c r="E22" s="143"/>
      <c r="F22" s="144"/>
      <c r="G22" s="144"/>
      <c r="H22" s="145"/>
      <c r="I22" s="25"/>
      <c r="J22" s="146" t="s">
        <v>41</v>
      </c>
      <c r="K22" s="146"/>
      <c r="L22" s="146"/>
      <c r="M22" s="147"/>
    </row>
    <row r="23" spans="1:18" ht="28.5" customHeight="1">
      <c r="A23" s="9">
        <v>10</v>
      </c>
      <c r="B23" s="148" t="s">
        <v>53</v>
      </c>
      <c r="C23" s="129"/>
      <c r="D23" s="130"/>
      <c r="E23" s="149"/>
      <c r="F23" s="150"/>
      <c r="G23" s="150"/>
      <c r="H23" s="151"/>
      <c r="I23" s="26"/>
      <c r="J23" s="152" t="s">
        <v>41</v>
      </c>
      <c r="K23" s="152"/>
      <c r="L23" s="152"/>
      <c r="M23" s="153"/>
      <c r="R23" s="31" t="s">
        <v>55</v>
      </c>
    </row>
    <row r="24" spans="1:18" ht="28.5" customHeight="1">
      <c r="A24" s="11" t="s">
        <v>56</v>
      </c>
      <c r="B24" s="12" t="s">
        <v>18</v>
      </c>
      <c r="C24" s="12" t="s">
        <v>57</v>
      </c>
      <c r="D24" s="12" t="s">
        <v>58</v>
      </c>
      <c r="E24" s="154" t="s">
        <v>59</v>
      </c>
      <c r="F24" s="155"/>
      <c r="G24" s="155"/>
      <c r="H24" s="156"/>
      <c r="I24" s="12" t="s">
        <v>60</v>
      </c>
      <c r="J24" s="157" t="s">
        <v>61</v>
      </c>
      <c r="K24" s="158"/>
      <c r="L24" s="158"/>
      <c r="M24" s="159"/>
      <c r="R24" s="32" t="s">
        <v>62</v>
      </c>
    </row>
    <row r="25" spans="1:18" ht="28.5" customHeight="1">
      <c r="A25" s="6">
        <v>1</v>
      </c>
      <c r="B25" s="13">
        <f>IF(エントリー表!A18="","",エントリー表!A18)</f>
        <v>1</v>
      </c>
      <c r="C25" s="14" t="s">
        <v>55</v>
      </c>
      <c r="D25" s="7"/>
      <c r="E25" s="160" t="str">
        <f>IF(エントリー表!C18="","",エントリー表!C18)</f>
        <v/>
      </c>
      <c r="F25" s="161"/>
      <c r="G25" s="161"/>
      <c r="H25" s="162"/>
      <c r="I25" s="27" t="str">
        <f>IF(エントリー表!G18="","",エントリー表!G18)</f>
        <v/>
      </c>
      <c r="J25" s="163" t="str">
        <f>IF(エントリー表!I18="","",エントリー表!I18)</f>
        <v/>
      </c>
      <c r="K25" s="164"/>
      <c r="L25" s="164"/>
      <c r="M25" s="165"/>
      <c r="R25" s="32" t="s">
        <v>63</v>
      </c>
    </row>
    <row r="26" spans="1:18" ht="28.5" customHeight="1">
      <c r="A26" s="6">
        <v>2</v>
      </c>
      <c r="B26" s="13">
        <f>IF(エントリー表!A19="","",エントリー表!A19)</f>
        <v>2</v>
      </c>
      <c r="C26" s="14"/>
      <c r="D26" s="7"/>
      <c r="E26" s="160" t="str">
        <f>IF(エントリー表!C19="","",エントリー表!C19)</f>
        <v/>
      </c>
      <c r="F26" s="161"/>
      <c r="G26" s="161"/>
      <c r="H26" s="162"/>
      <c r="I26" s="27" t="str">
        <f>IF(エントリー表!G19="","",エントリー表!G19)</f>
        <v/>
      </c>
      <c r="J26" s="163" t="str">
        <f>IF(エントリー表!I19="","",エントリー表!I19)</f>
        <v/>
      </c>
      <c r="K26" s="164"/>
      <c r="L26" s="164"/>
      <c r="M26" s="165"/>
      <c r="R26" s="32" t="s">
        <v>64</v>
      </c>
    </row>
    <row r="27" spans="1:18" ht="28.5" customHeight="1">
      <c r="A27" s="6">
        <v>3</v>
      </c>
      <c r="B27" s="13">
        <f>IF(エントリー表!A20="","",エントリー表!A20)</f>
        <v>3</v>
      </c>
      <c r="C27" s="14"/>
      <c r="D27" s="7"/>
      <c r="E27" s="160" t="str">
        <f>IF(エントリー表!C20="","",エントリー表!C20)</f>
        <v/>
      </c>
      <c r="F27" s="161"/>
      <c r="G27" s="161"/>
      <c r="H27" s="162"/>
      <c r="I27" s="27" t="str">
        <f>IF(エントリー表!G20="","",エントリー表!G20)</f>
        <v/>
      </c>
      <c r="J27" s="163" t="str">
        <f>IF(エントリー表!I20="","",エントリー表!I20)</f>
        <v/>
      </c>
      <c r="K27" s="164"/>
      <c r="L27" s="164"/>
      <c r="M27" s="165"/>
      <c r="R27" s="32" t="s">
        <v>65</v>
      </c>
    </row>
    <row r="28" spans="1:18" ht="28.5" customHeight="1">
      <c r="A28" s="6">
        <v>4</v>
      </c>
      <c r="B28" s="13">
        <f>IF(エントリー表!A21="","",エントリー表!A21)</f>
        <v>4</v>
      </c>
      <c r="C28" s="14"/>
      <c r="D28" s="7"/>
      <c r="E28" s="160" t="str">
        <f>IF(エントリー表!C21="","",エントリー表!C21)</f>
        <v/>
      </c>
      <c r="F28" s="161"/>
      <c r="G28" s="161"/>
      <c r="H28" s="162"/>
      <c r="I28" s="27" t="str">
        <f>IF(エントリー表!G21="","",エントリー表!G21)</f>
        <v/>
      </c>
      <c r="J28" s="163" t="str">
        <f>IF(エントリー表!I21="","",エントリー表!I21)</f>
        <v/>
      </c>
      <c r="K28" s="164"/>
      <c r="L28" s="164"/>
      <c r="M28" s="165"/>
      <c r="R28" s="32"/>
    </row>
    <row r="29" spans="1:18" ht="28.5" customHeight="1">
      <c r="A29" s="6">
        <v>5</v>
      </c>
      <c r="B29" s="13">
        <f>IF(エントリー表!A22="","",エントリー表!A22)</f>
        <v>5</v>
      </c>
      <c r="C29" s="14"/>
      <c r="D29" s="7"/>
      <c r="E29" s="160" t="str">
        <f>IF(エントリー表!C22="","",エントリー表!C22)</f>
        <v/>
      </c>
      <c r="F29" s="161"/>
      <c r="G29" s="161"/>
      <c r="H29" s="162"/>
      <c r="I29" s="27" t="str">
        <f>IF(エントリー表!G22="","",エントリー表!G22)</f>
        <v/>
      </c>
      <c r="J29" s="163" t="str">
        <f>IF(エントリー表!I22="","",エントリー表!I22)</f>
        <v/>
      </c>
      <c r="K29" s="164"/>
      <c r="L29" s="164"/>
      <c r="M29" s="165"/>
      <c r="R29" s="32"/>
    </row>
    <row r="30" spans="1:18" ht="28.5" customHeight="1">
      <c r="A30" s="6">
        <v>6</v>
      </c>
      <c r="B30" s="13">
        <f>IF(エントリー表!A23="","",エントリー表!A23)</f>
        <v>6</v>
      </c>
      <c r="C30" s="14"/>
      <c r="D30" s="7"/>
      <c r="E30" s="160" t="str">
        <f>IF(エントリー表!C23="","",エントリー表!C23)</f>
        <v/>
      </c>
      <c r="F30" s="161"/>
      <c r="G30" s="161"/>
      <c r="H30" s="162"/>
      <c r="I30" s="27" t="str">
        <f>IF(エントリー表!G23="","",エントリー表!G23)</f>
        <v/>
      </c>
      <c r="J30" s="163" t="str">
        <f>IF(エントリー表!I23="","",エントリー表!I23)</f>
        <v/>
      </c>
      <c r="K30" s="164"/>
      <c r="L30" s="164"/>
      <c r="M30" s="165"/>
      <c r="R30" s="32"/>
    </row>
    <row r="31" spans="1:18" ht="28.5" customHeight="1">
      <c r="A31" s="6">
        <v>7</v>
      </c>
      <c r="B31" s="13">
        <f>IF(エントリー表!A24="","",エントリー表!A24)</f>
        <v>7</v>
      </c>
      <c r="C31" s="14"/>
      <c r="D31" s="7"/>
      <c r="E31" s="160" t="str">
        <f>IF(エントリー表!C24="","",エントリー表!C24)</f>
        <v/>
      </c>
      <c r="F31" s="161"/>
      <c r="G31" s="161"/>
      <c r="H31" s="162"/>
      <c r="I31" s="27" t="str">
        <f>IF(エントリー表!G24="","",エントリー表!G24)</f>
        <v/>
      </c>
      <c r="J31" s="163" t="str">
        <f>IF(エントリー表!I24="","",エントリー表!I24)</f>
        <v/>
      </c>
      <c r="K31" s="164"/>
      <c r="L31" s="164"/>
      <c r="M31" s="165"/>
      <c r="R31" s="32"/>
    </row>
    <row r="32" spans="1:18" ht="28.5" customHeight="1">
      <c r="A32" s="6">
        <v>8</v>
      </c>
      <c r="B32" s="13">
        <f>IF(エントリー表!A25="","",エントリー表!A25)</f>
        <v>8</v>
      </c>
      <c r="C32" s="14"/>
      <c r="D32" s="7"/>
      <c r="E32" s="160" t="str">
        <f>IF(エントリー表!C25="","",エントリー表!C25)</f>
        <v/>
      </c>
      <c r="F32" s="161"/>
      <c r="G32" s="161"/>
      <c r="H32" s="162"/>
      <c r="I32" s="27" t="str">
        <f>IF(エントリー表!G25="","",エントリー表!G25)</f>
        <v/>
      </c>
      <c r="J32" s="163" t="str">
        <f>IF(エントリー表!I25="","",エントリー表!I25)</f>
        <v/>
      </c>
      <c r="K32" s="164"/>
      <c r="L32" s="164"/>
      <c r="M32" s="165"/>
      <c r="R32" s="33"/>
    </row>
    <row r="33" spans="1:13" ht="28.5" customHeight="1">
      <c r="A33" s="6">
        <v>9</v>
      </c>
      <c r="B33" s="13">
        <f>IF(エントリー表!A26="","",エントリー表!A26)</f>
        <v>9</v>
      </c>
      <c r="C33" s="14"/>
      <c r="D33" s="7"/>
      <c r="E33" s="160" t="str">
        <f>IF(エントリー表!C26="","",エントリー表!C26)</f>
        <v/>
      </c>
      <c r="F33" s="161"/>
      <c r="G33" s="161"/>
      <c r="H33" s="162"/>
      <c r="I33" s="27" t="str">
        <f>IF(エントリー表!G26="","",エントリー表!G26)</f>
        <v/>
      </c>
      <c r="J33" s="163" t="str">
        <f>IF(エントリー表!I26="","",エントリー表!I26)</f>
        <v/>
      </c>
      <c r="K33" s="164"/>
      <c r="L33" s="164"/>
      <c r="M33" s="165"/>
    </row>
    <row r="34" spans="1:13" ht="28.5" customHeight="1">
      <c r="A34" s="6">
        <v>10</v>
      </c>
      <c r="B34" s="13">
        <f>IF(エントリー表!A27="","",エントリー表!A27)</f>
        <v>10</v>
      </c>
      <c r="C34" s="14"/>
      <c r="D34" s="7"/>
      <c r="E34" s="160" t="str">
        <f>IF(エントリー表!C27="","",エントリー表!C27)</f>
        <v/>
      </c>
      <c r="F34" s="161"/>
      <c r="G34" s="161"/>
      <c r="H34" s="162"/>
      <c r="I34" s="27" t="str">
        <f>IF(エントリー表!G27="","",エントリー表!G27)</f>
        <v/>
      </c>
      <c r="J34" s="163" t="str">
        <f>IF(エントリー表!I27="","",エントリー表!I27)</f>
        <v/>
      </c>
      <c r="K34" s="164"/>
      <c r="L34" s="164"/>
      <c r="M34" s="165"/>
    </row>
    <row r="35" spans="1:13" ht="28.5" customHeight="1">
      <c r="A35" s="6">
        <v>11</v>
      </c>
      <c r="B35" s="13">
        <f>IF(エントリー表!A28="","",エントリー表!A28)</f>
        <v>11</v>
      </c>
      <c r="C35" s="14"/>
      <c r="D35" s="7"/>
      <c r="E35" s="160" t="str">
        <f>IF(エントリー表!C28="","",エントリー表!C28)</f>
        <v/>
      </c>
      <c r="F35" s="161"/>
      <c r="G35" s="161"/>
      <c r="H35" s="162"/>
      <c r="I35" s="27" t="str">
        <f>IF(エントリー表!G28="","",エントリー表!G28)</f>
        <v/>
      </c>
      <c r="J35" s="163" t="str">
        <f>IF(エントリー表!I28="","",エントリー表!I28)</f>
        <v/>
      </c>
      <c r="K35" s="164"/>
      <c r="L35" s="164"/>
      <c r="M35" s="165"/>
    </row>
    <row r="36" spans="1:13" ht="28.5" customHeight="1">
      <c r="A36" s="6">
        <v>12</v>
      </c>
      <c r="B36" s="13">
        <f>IF(エントリー表!A29="","",エントリー表!A29)</f>
        <v>12</v>
      </c>
      <c r="C36" s="14"/>
      <c r="D36" s="7"/>
      <c r="E36" s="160" t="str">
        <f>IF(エントリー表!C29="","",エントリー表!C29)</f>
        <v/>
      </c>
      <c r="F36" s="161"/>
      <c r="G36" s="161"/>
      <c r="H36" s="162"/>
      <c r="I36" s="27" t="str">
        <f>IF(エントリー表!G29="","",エントリー表!G29)</f>
        <v/>
      </c>
      <c r="J36" s="163" t="str">
        <f>IF(エントリー表!I29="","",エントリー表!I29)</f>
        <v/>
      </c>
      <c r="K36" s="164"/>
      <c r="L36" s="164"/>
      <c r="M36" s="165"/>
    </row>
    <row r="37" spans="1:13" ht="28.5" customHeight="1">
      <c r="A37" s="6">
        <v>13</v>
      </c>
      <c r="B37" s="13">
        <f>IF(エントリー表!A30="","",エントリー表!A30)</f>
        <v>13</v>
      </c>
      <c r="C37" s="14"/>
      <c r="D37" s="7"/>
      <c r="E37" s="160" t="str">
        <f>IF(エントリー表!C30="","",エントリー表!C30)</f>
        <v/>
      </c>
      <c r="F37" s="161"/>
      <c r="G37" s="161"/>
      <c r="H37" s="162"/>
      <c r="I37" s="27" t="str">
        <f>IF(エントリー表!G30="","",エントリー表!G30)</f>
        <v/>
      </c>
      <c r="J37" s="163" t="str">
        <f>IF(エントリー表!I30="","",エントリー表!I30)</f>
        <v/>
      </c>
      <c r="K37" s="164"/>
      <c r="L37" s="164"/>
      <c r="M37" s="165"/>
    </row>
    <row r="38" spans="1:13" ht="28.5" customHeight="1">
      <c r="A38" s="6">
        <v>14</v>
      </c>
      <c r="B38" s="13">
        <f>IF(エントリー表!A31="","",エントリー表!A31)</f>
        <v>14</v>
      </c>
      <c r="C38" s="14"/>
      <c r="D38" s="7"/>
      <c r="E38" s="160" t="str">
        <f>IF(エントリー表!C31="","",エントリー表!C31)</f>
        <v/>
      </c>
      <c r="F38" s="161"/>
      <c r="G38" s="161"/>
      <c r="H38" s="162"/>
      <c r="I38" s="27" t="str">
        <f>IF(エントリー表!G31="","",エントリー表!G31)</f>
        <v/>
      </c>
      <c r="J38" s="163" t="str">
        <f>IF(エントリー表!I31="","",エントリー表!I31)</f>
        <v/>
      </c>
      <c r="K38" s="164"/>
      <c r="L38" s="164"/>
      <c r="M38" s="165"/>
    </row>
    <row r="39" spans="1:13" ht="28.5" customHeight="1">
      <c r="A39" s="6">
        <v>15</v>
      </c>
      <c r="B39" s="13">
        <f>IF(エントリー表!A32="","",エントリー表!A32)</f>
        <v>15</v>
      </c>
      <c r="C39" s="14"/>
      <c r="D39" s="7"/>
      <c r="E39" s="160" t="str">
        <f>IF(エントリー表!C32="","",エントリー表!C32)</f>
        <v/>
      </c>
      <c r="F39" s="161"/>
      <c r="G39" s="161"/>
      <c r="H39" s="162"/>
      <c r="I39" s="27" t="str">
        <f>IF(エントリー表!G32="","",エントリー表!G32)</f>
        <v/>
      </c>
      <c r="J39" s="163" t="str">
        <f>IF(エントリー表!I32="","",エントリー表!I32)</f>
        <v/>
      </c>
      <c r="K39" s="164"/>
      <c r="L39" s="164"/>
      <c r="M39" s="165"/>
    </row>
    <row r="40" spans="1:13" ht="28.5" customHeight="1">
      <c r="A40" s="8">
        <v>16</v>
      </c>
      <c r="B40" s="13">
        <f>IF(エントリー表!A33="","",エントリー表!A33)</f>
        <v>16</v>
      </c>
      <c r="C40" s="15"/>
      <c r="D40" s="16"/>
      <c r="E40" s="160" t="str">
        <f>IF(エントリー表!C33="","",エントリー表!C33)</f>
        <v/>
      </c>
      <c r="F40" s="161"/>
      <c r="G40" s="161"/>
      <c r="H40" s="162"/>
      <c r="I40" s="27" t="str">
        <f>IF(エントリー表!G33="","",エントリー表!G33)</f>
        <v/>
      </c>
      <c r="J40" s="163" t="str">
        <f>IF(エントリー表!I33="","",エントリー表!I33)</f>
        <v/>
      </c>
      <c r="K40" s="164"/>
      <c r="L40" s="164"/>
      <c r="M40" s="165"/>
    </row>
    <row r="41" spans="1:13" ht="28.5" customHeight="1">
      <c r="A41" s="8">
        <v>17</v>
      </c>
      <c r="B41" s="13">
        <f>IF(エントリー表!A34="","",エントリー表!A34)</f>
        <v>17</v>
      </c>
      <c r="C41" s="15"/>
      <c r="D41" s="16"/>
      <c r="E41" s="160" t="str">
        <f>IF(エントリー表!C34="","",エントリー表!C34)</f>
        <v/>
      </c>
      <c r="F41" s="161"/>
      <c r="G41" s="161"/>
      <c r="H41" s="162"/>
      <c r="I41" s="27" t="str">
        <f>IF(エントリー表!G34="","",エントリー表!G34)</f>
        <v/>
      </c>
      <c r="J41" s="163" t="str">
        <f>IF(エントリー表!I34="","",エントリー表!I34)</f>
        <v/>
      </c>
      <c r="K41" s="164"/>
      <c r="L41" s="164"/>
      <c r="M41" s="165"/>
    </row>
    <row r="42" spans="1:13" ht="28.5" customHeight="1">
      <c r="A42" s="8">
        <v>18</v>
      </c>
      <c r="B42" s="13">
        <f>IF(エントリー表!A35="","",エントリー表!A35)</f>
        <v>18</v>
      </c>
      <c r="C42" s="15"/>
      <c r="D42" s="16"/>
      <c r="E42" s="160" t="str">
        <f>IF(エントリー表!C35="","",エントリー表!C35)</f>
        <v/>
      </c>
      <c r="F42" s="161"/>
      <c r="G42" s="161"/>
      <c r="H42" s="162"/>
      <c r="I42" s="27" t="str">
        <f>IF(エントリー表!G35="","",エントリー表!G35)</f>
        <v/>
      </c>
      <c r="J42" s="163" t="str">
        <f>IF(エントリー表!I35="","",エントリー表!I35)</f>
        <v/>
      </c>
      <c r="K42" s="164"/>
      <c r="L42" s="164"/>
      <c r="M42" s="165"/>
    </row>
    <row r="43" spans="1:13" ht="28.5" customHeight="1">
      <c r="A43" s="8">
        <v>19</v>
      </c>
      <c r="B43" s="13">
        <f>IF(エントリー表!A36="","",エントリー表!A36)</f>
        <v>19</v>
      </c>
      <c r="C43" s="15"/>
      <c r="D43" s="16"/>
      <c r="E43" s="160" t="str">
        <f>IF(エントリー表!C36="","",エントリー表!C36)</f>
        <v/>
      </c>
      <c r="F43" s="161"/>
      <c r="G43" s="161"/>
      <c r="H43" s="162"/>
      <c r="I43" s="27" t="str">
        <f>IF(エントリー表!G36="","",エントリー表!G36)</f>
        <v/>
      </c>
      <c r="J43" s="163" t="str">
        <f>IF(エントリー表!I36="","",エントリー表!I36)</f>
        <v/>
      </c>
      <c r="K43" s="164"/>
      <c r="L43" s="164"/>
      <c r="M43" s="165"/>
    </row>
    <row r="44" spans="1:13" ht="28.5" customHeight="1">
      <c r="A44" s="9">
        <v>20</v>
      </c>
      <c r="B44" s="17">
        <f>IF(エントリー表!A37="","",エントリー表!A37)</f>
        <v>20</v>
      </c>
      <c r="C44" s="18"/>
      <c r="D44" s="10"/>
      <c r="E44" s="166" t="str">
        <f>IF(エントリー表!C37="","",エントリー表!C37)</f>
        <v/>
      </c>
      <c r="F44" s="167"/>
      <c r="G44" s="167"/>
      <c r="H44" s="168"/>
      <c r="I44" s="28" t="str">
        <f>IF(エントリー表!G37="","",エントリー表!G37)</f>
        <v/>
      </c>
      <c r="J44" s="169" t="str">
        <f>IF(エントリー表!I37="","",エントリー表!I37)</f>
        <v/>
      </c>
      <c r="K44" s="170"/>
      <c r="L44" s="170"/>
      <c r="M44" s="171"/>
    </row>
    <row r="46" spans="1:13" ht="17">
      <c r="G46" s="19"/>
      <c r="H46" s="19"/>
      <c r="L46" s="29"/>
    </row>
  </sheetData>
  <mergeCells count="101">
    <mergeCell ref="E44:H44"/>
    <mergeCell ref="J44:M44"/>
    <mergeCell ref="A4:D6"/>
    <mergeCell ref="E39:H39"/>
    <mergeCell ref="J39:M39"/>
    <mergeCell ref="E40:H40"/>
    <mergeCell ref="J40:M40"/>
    <mergeCell ref="E41:H41"/>
    <mergeCell ref="J41:M41"/>
    <mergeCell ref="E42:H42"/>
    <mergeCell ref="J42:M42"/>
    <mergeCell ref="E43:H43"/>
    <mergeCell ref="J43:M43"/>
    <mergeCell ref="E34:H34"/>
    <mergeCell ref="J34:M34"/>
    <mergeCell ref="E35:H35"/>
    <mergeCell ref="J35:M35"/>
    <mergeCell ref="E36:H36"/>
    <mergeCell ref="J36:M36"/>
    <mergeCell ref="E37:H37"/>
    <mergeCell ref="J37:M37"/>
    <mergeCell ref="E38:H38"/>
    <mergeCell ref="J38:M38"/>
    <mergeCell ref="E29:H29"/>
    <mergeCell ref="J29:M29"/>
    <mergeCell ref="E30:H30"/>
    <mergeCell ref="J30:M30"/>
    <mergeCell ref="E31:H31"/>
    <mergeCell ref="J31:M31"/>
    <mergeCell ref="E32:H32"/>
    <mergeCell ref="J32:M32"/>
    <mergeCell ref="E33:H33"/>
    <mergeCell ref="J33:M33"/>
    <mergeCell ref="E24:H24"/>
    <mergeCell ref="J24:M24"/>
    <mergeCell ref="E25:H25"/>
    <mergeCell ref="J25:M25"/>
    <mergeCell ref="E26:H26"/>
    <mergeCell ref="J26:M26"/>
    <mergeCell ref="E27:H27"/>
    <mergeCell ref="J27:M27"/>
    <mergeCell ref="E28:H28"/>
    <mergeCell ref="J28:M28"/>
    <mergeCell ref="B21:D21"/>
    <mergeCell ref="E21:H21"/>
    <mergeCell ref="J21:M21"/>
    <mergeCell ref="B22:D22"/>
    <mergeCell ref="E22:H22"/>
    <mergeCell ref="J22:M22"/>
    <mergeCell ref="B23:D23"/>
    <mergeCell ref="E23:H23"/>
    <mergeCell ref="J23:M23"/>
    <mergeCell ref="B18:D18"/>
    <mergeCell ref="E18:H18"/>
    <mergeCell ref="J18:M18"/>
    <mergeCell ref="B19:D19"/>
    <mergeCell ref="E19:H19"/>
    <mergeCell ref="J19:M19"/>
    <mergeCell ref="B20:D20"/>
    <mergeCell ref="E20:H20"/>
    <mergeCell ref="J20:M20"/>
    <mergeCell ref="B15:D15"/>
    <mergeCell ref="E15:H15"/>
    <mergeCell ref="J15:M15"/>
    <mergeCell ref="B16:D16"/>
    <mergeCell ref="E16:H16"/>
    <mergeCell ref="J16:M16"/>
    <mergeCell ref="B17:D17"/>
    <mergeCell ref="E17:H17"/>
    <mergeCell ref="J17:M17"/>
    <mergeCell ref="A10:D10"/>
    <mergeCell ref="I10:J10"/>
    <mergeCell ref="A11:D11"/>
    <mergeCell ref="I11:J11"/>
    <mergeCell ref="A12:M12"/>
    <mergeCell ref="A13:D13"/>
    <mergeCell ref="E13:H13"/>
    <mergeCell ref="J13:M13"/>
    <mergeCell ref="B14:D14"/>
    <mergeCell ref="E14:H14"/>
    <mergeCell ref="J14:M14"/>
    <mergeCell ref="A7:D7"/>
    <mergeCell ref="E7:H7"/>
    <mergeCell ref="J7:M7"/>
    <mergeCell ref="A8:D8"/>
    <mergeCell ref="E8:F8"/>
    <mergeCell ref="G8:H8"/>
    <mergeCell ref="I8:K8"/>
    <mergeCell ref="L8:M8"/>
    <mergeCell ref="A9:D9"/>
    <mergeCell ref="I9:J9"/>
    <mergeCell ref="A2:I2"/>
    <mergeCell ref="J2:M2"/>
    <mergeCell ref="A3:D3"/>
    <mergeCell ref="E3:M3"/>
    <mergeCell ref="E4:F4"/>
    <mergeCell ref="G4:M4"/>
    <mergeCell ref="E5:F5"/>
    <mergeCell ref="G5:M5"/>
    <mergeCell ref="E6:F6"/>
    <mergeCell ref="G6:M6"/>
  </mergeCells>
  <phoneticPr fontId="21"/>
  <dataValidations count="2">
    <dataValidation type="list" allowBlank="1" showInputMessage="1" showErrorMessage="1" sqref="C25:C44" xr:uid="{00000000-0002-0000-0100-000000000000}">
      <formula1>$R$23:$R$32</formula1>
    </dataValidation>
    <dataValidation type="list" allowBlank="1" showInputMessage="1" showErrorMessage="1" sqref="J13:M23" xr:uid="{00000000-0002-0000-0100-000001000000}">
      <formula1>$R$8:$R$14</formula1>
    </dataValidation>
  </dataValidations>
  <pageMargins left="1.0388888888888901" right="0.78680555555555598" top="0.98263888888888895" bottom="0.52916666666666701" header="0.51180555555555596" footer="0.83888888888888902"/>
  <pageSetup paperSize="9" scale="6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専務</dc:creator>
  <cp:lastModifiedBy>mb355</cp:lastModifiedBy>
  <cp:lastPrinted>2021-01-14T08:17:00Z</cp:lastPrinted>
  <dcterms:created xsi:type="dcterms:W3CDTF">2012-04-16T01:49:00Z</dcterms:created>
  <dcterms:modified xsi:type="dcterms:W3CDTF">2021-01-30T03:25:03Z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