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AAED093F-28AF-BC42-9991-A062CEBA9D9B}" xr6:coauthVersionLast="43" xr6:coauthVersionMax="43" xr10:uidLastSave="{00000000-0000-0000-0000-000000000000}"/>
  <bookViews>
    <workbookView xWindow="0" yWindow="460" windowWidth="28800" windowHeight="12460" xr2:uid="{00000000-000D-0000-FFFF-FFFF00000000}"/>
  </bookViews>
  <sheets>
    <sheet name="エントリー表" sheetId="1" r:id="rId1"/>
    <sheet name="メンバー表" sheetId="2" r:id="rId2"/>
  </sheets>
  <definedNames>
    <definedName name="_xlnm.Print_Area" localSheetId="1">メンバー表!$A$1:$N$34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2" l="1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A2" i="2"/>
  <c r="E3" i="2"/>
  <c r="G4" i="2"/>
  <c r="G5" i="2"/>
  <c r="G6" i="2"/>
  <c r="E7" i="2"/>
  <c r="J7" i="2"/>
  <c r="E8" i="2"/>
  <c r="I8" i="2"/>
  <c r="E10" i="2"/>
  <c r="G10" i="2"/>
  <c r="I10" i="2"/>
  <c r="L10" i="2"/>
  <c r="E11" i="2"/>
  <c r="G11" i="2"/>
  <c r="I11" i="2"/>
  <c r="L11" i="2"/>
  <c r="E12" i="2"/>
  <c r="G12" i="2"/>
  <c r="I12" i="2"/>
  <c r="L12" i="2"/>
  <c r="B19" i="2"/>
  <c r="E19" i="2"/>
  <c r="I19" i="2"/>
  <c r="B20" i="2"/>
  <c r="E20" i="2"/>
  <c r="I20" i="2"/>
  <c r="B21" i="2"/>
  <c r="E21" i="2"/>
  <c r="I21" i="2"/>
  <c r="B22" i="2"/>
  <c r="E22" i="2"/>
  <c r="I22" i="2"/>
  <c r="B23" i="2"/>
  <c r="E23" i="2"/>
  <c r="I23" i="2"/>
  <c r="B24" i="2"/>
  <c r="E24" i="2"/>
  <c r="I24" i="2"/>
  <c r="B25" i="2"/>
  <c r="E25" i="2"/>
  <c r="I25" i="2"/>
  <c r="B26" i="2"/>
  <c r="E26" i="2"/>
  <c r="I26" i="2"/>
  <c r="B27" i="2"/>
  <c r="E27" i="2"/>
  <c r="I27" i="2"/>
  <c r="B28" i="2"/>
  <c r="E28" i="2"/>
  <c r="I28" i="2"/>
  <c r="B29" i="2"/>
  <c r="E29" i="2"/>
  <c r="I29" i="2"/>
  <c r="B30" i="2"/>
  <c r="E30" i="2"/>
  <c r="I30" i="2"/>
  <c r="B31" i="2"/>
  <c r="E31" i="2"/>
  <c r="I31" i="2"/>
  <c r="B32" i="2"/>
  <c r="E32" i="2"/>
  <c r="I32" i="2"/>
  <c r="B33" i="2"/>
  <c r="E33" i="2"/>
  <c r="I33" i="2"/>
  <c r="B34" i="2"/>
  <c r="E34" i="2"/>
  <c r="I34" i="2"/>
</calcChain>
</file>

<file path=xl/sharedStrings.xml><?xml version="1.0" encoding="utf-8"?>
<sst xmlns="http://schemas.openxmlformats.org/spreadsheetml/2006/main" count="91" uniqueCount="72">
  <si>
    <t>エントリー表</t>
  </si>
  <si>
    <t>チーム名</t>
  </si>
  <si>
    <t>代表者名</t>
  </si>
  <si>
    <t>住　　所</t>
  </si>
  <si>
    <t>電話/ＦＡＸ</t>
  </si>
  <si>
    <t>ﾒｰﾙｱﾄﾞﾚｽ</t>
  </si>
  <si>
    <t>監督名</t>
  </si>
  <si>
    <t>主将名</t>
  </si>
  <si>
    <t>級・選択</t>
  </si>
  <si>
    <t>帯同審判</t>
  </si>
  <si>
    <t xml:space="preserve"> （４級）</t>
  </si>
  <si>
    <t xml:space="preserve"> （１級）</t>
  </si>
  <si>
    <t xml:space="preserve"> （２級）</t>
  </si>
  <si>
    <t>登録ユニフォーム</t>
  </si>
  <si>
    <t xml:space="preserve"> （３級）</t>
  </si>
  <si>
    <t>区　　　　　　分</t>
  </si>
  <si>
    <t>シャツ</t>
  </si>
  <si>
    <t>ソックス</t>
  </si>
  <si>
    <t>ﾌｨｰﾙﾄﾞﾌﾟﾚｲﾔｰ</t>
  </si>
  <si>
    <t>正</t>
  </si>
  <si>
    <t>副</t>
  </si>
  <si>
    <t>ｺﾞｰﾙｷｰﾊﾟｰ</t>
  </si>
  <si>
    <t>背番号</t>
  </si>
  <si>
    <t>選手名</t>
  </si>
  <si>
    <t>大会期間中における</t>
  </si>
  <si>
    <t>氏 　　名</t>
  </si>
  <si>
    <t>チーム連絡者</t>
  </si>
  <si>
    <t>携帯番号</t>
  </si>
  <si>
    <t>●チーム紹介</t>
  </si>
  <si>
    <t>メンバー表</t>
  </si>
  <si>
    <t>代表者連絡先</t>
  </si>
  <si>
    <t>住　　　　所</t>
  </si>
  <si>
    <t>氏　　　　名</t>
  </si>
  <si>
    <t>連　絡　先</t>
  </si>
  <si>
    <t>監　　　   督</t>
  </si>
  <si>
    <t>主　将</t>
  </si>
  <si>
    <t>帯同審判名</t>
  </si>
  <si>
    <t>ユニフォーム</t>
  </si>
  <si>
    <t>フィールド正</t>
  </si>
  <si>
    <t>フィールド副</t>
  </si>
  <si>
    <t>キーパー正　</t>
  </si>
  <si>
    <t>キーパー副　</t>
  </si>
  <si>
    <t>指導者ライセンス・選択</t>
  </si>
  <si>
    <t>シ　　ャ　　ツ</t>
  </si>
  <si>
    <t>(    )</t>
  </si>
  <si>
    <t>Ｓ級</t>
  </si>
  <si>
    <t>シ　ョ　ー　ツ</t>
  </si>
  <si>
    <t>Ａ級</t>
  </si>
  <si>
    <t>Ｂ級</t>
  </si>
  <si>
    <t>上記（　　）に、マッチコーディネーションミーティングにて決定した着用ユニフォームに○印を付ける</t>
  </si>
  <si>
    <t>Ｃ級</t>
  </si>
  <si>
    <t>ベンチ入りスタッフ３名の登録</t>
  </si>
  <si>
    <t>Ｄ級</t>
  </si>
  <si>
    <t>監　　　　　督</t>
  </si>
  <si>
    <t>なし</t>
  </si>
  <si>
    <t>コ　　ー　　チ</t>
  </si>
  <si>
    <t>ポジション・選択</t>
  </si>
  <si>
    <t>番号</t>
  </si>
  <si>
    <t>ポジション</t>
  </si>
  <si>
    <t>先発</t>
  </si>
  <si>
    <t>氏　　　　　　　　　名</t>
  </si>
  <si>
    <t>学　年</t>
  </si>
  <si>
    <t>選手登録番号</t>
  </si>
  <si>
    <t>ＧＫ</t>
  </si>
  <si>
    <t>ＤＦ</t>
  </si>
  <si>
    <t>ＭＦ</t>
  </si>
  <si>
    <t>ＦＷ</t>
  </si>
  <si>
    <t>学年</t>
    <rPh sb="0" eb="2">
      <t>ガクネン</t>
    </rPh>
    <phoneticPr fontId="15"/>
  </si>
  <si>
    <t>登録番号</t>
    <rPh sb="0" eb="2">
      <t>トウロク</t>
    </rPh>
    <rPh sb="2" eb="4">
      <t>バンゴウ</t>
    </rPh>
    <phoneticPr fontId="15"/>
  </si>
  <si>
    <t>ショーツ</t>
    <phoneticPr fontId="15"/>
  </si>
  <si>
    <t>第3回読売・民友杯福島県Ｕ－１０サッカー大会</t>
    <rPh sb="0" eb="1">
      <t>ダイ</t>
    </rPh>
    <rPh sb="2" eb="3">
      <t>カイ</t>
    </rPh>
    <rPh sb="3" eb="5">
      <t>ヨミウリ</t>
    </rPh>
    <rPh sb="6" eb="8">
      <t>ミンユウ</t>
    </rPh>
    <rPh sb="8" eb="9">
      <t>ハイ</t>
    </rPh>
    <rPh sb="9" eb="12">
      <t>フクシマケン</t>
    </rPh>
    <rPh sb="20" eb="22">
      <t>タイカイ</t>
    </rPh>
    <phoneticPr fontId="15"/>
  </si>
  <si>
    <t>ソ　ッ　ク　ス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</si>
</sst>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6"/>
      <color indexed="2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53"/>
      </left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 style="double">
        <color indexed="53"/>
      </right>
      <top/>
      <bottom/>
      <diagonal/>
    </border>
    <border>
      <left style="double">
        <color indexed="53"/>
      </left>
      <right style="double">
        <color indexed="53"/>
      </right>
      <top/>
      <bottom style="double">
        <color indexed="5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2" xfId="2" applyNumberFormat="1" applyFont="1" applyFill="1" applyBorder="1" applyAlignment="1" applyProtection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2" fillId="0" borderId="4" xfId="2" applyNumberFormat="1" applyFont="1" applyFill="1" applyBorder="1" applyAlignment="1" applyProtection="1">
      <alignment horizontal="center" vertical="center"/>
    </xf>
    <xf numFmtId="0" fontId="2" fillId="0" borderId="5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 applyProtection="1">
      <alignment horizontal="center" vertical="center" shrinkToFit="1"/>
    </xf>
    <xf numFmtId="0" fontId="5" fillId="0" borderId="7" xfId="2" applyNumberFormat="1" applyFont="1" applyFill="1" applyBorder="1" applyAlignment="1" applyProtection="1">
      <alignment horizontal="center" vertical="center" shrinkToFit="1"/>
    </xf>
    <xf numFmtId="0" fontId="5" fillId="0" borderId="8" xfId="2" applyNumberFormat="1" applyFont="1" applyFill="1" applyBorder="1" applyAlignment="1" applyProtection="1">
      <alignment horizontal="center" vertical="center" shrinkToFit="1"/>
    </xf>
    <xf numFmtId="0" fontId="5" fillId="0" borderId="9" xfId="2" applyNumberFormat="1" applyFont="1" applyFill="1" applyBorder="1" applyAlignment="1" applyProtection="1">
      <alignment horizontal="center" vertical="center" shrinkToFit="1"/>
    </xf>
    <xf numFmtId="0" fontId="5" fillId="0" borderId="10" xfId="2" applyNumberFormat="1" applyFont="1" applyFill="1" applyBorder="1" applyAlignment="1" applyProtection="1">
      <alignment horizontal="center" vertical="center" shrinkToFit="1"/>
    </xf>
    <xf numFmtId="0" fontId="5" fillId="0" borderId="11" xfId="2" applyNumberFormat="1" applyFont="1" applyFill="1" applyBorder="1" applyAlignment="1" applyProtection="1">
      <alignment horizontal="center" vertical="center" shrinkToFi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2" xfId="2" applyNumberFormat="1" applyFont="1" applyFill="1" applyBorder="1" applyAlignment="1" applyProtection="1">
      <alignment horizontal="center" vertical="center"/>
    </xf>
    <xf numFmtId="0" fontId="2" fillId="0" borderId="13" xfId="2" applyNumberFormat="1" applyFont="1" applyFill="1" applyBorder="1" applyAlignment="1" applyProtection="1">
      <alignment vertical="center"/>
    </xf>
    <xf numFmtId="0" fontId="2" fillId="0" borderId="14" xfId="2" applyNumberFormat="1" applyFont="1" applyFill="1" applyBorder="1" applyAlignment="1" applyProtection="1">
      <alignment vertical="center"/>
    </xf>
    <xf numFmtId="0" fontId="2" fillId="0" borderId="15" xfId="2" applyNumberFormat="1" applyFont="1" applyFill="1" applyBorder="1" applyAlignment="1" applyProtection="1">
      <alignment vertical="center"/>
    </xf>
    <xf numFmtId="0" fontId="8" fillId="0" borderId="7" xfId="2" applyNumberFormat="1" applyFont="1" applyFill="1" applyBorder="1" applyAlignment="1" applyProtection="1">
      <alignment horizontal="center" vertical="center"/>
    </xf>
    <xf numFmtId="0" fontId="8" fillId="0" borderId="10" xfId="2" applyNumberFormat="1" applyFont="1" applyFill="1" applyBorder="1" applyAlignment="1" applyProtection="1">
      <alignment horizontal="center" vertical="center"/>
    </xf>
    <xf numFmtId="0" fontId="8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2" applyNumberFormat="1" applyFont="1" applyFill="1" applyBorder="1" applyAlignment="1" applyProtection="1">
      <alignment horizontal="center" vertical="center"/>
      <protection locked="0"/>
    </xf>
    <xf numFmtId="0" fontId="8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2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32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horizontal="right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9" fillId="0" borderId="35" xfId="0" applyNumberFormat="1" applyFont="1" applyFill="1" applyBorder="1" applyAlignment="1" applyProtection="1">
      <alignment horizontal="left" vertical="center"/>
      <protection locked="0"/>
    </xf>
    <xf numFmtId="49" fontId="9" fillId="0" borderId="36" xfId="0" applyNumberFormat="1" applyFont="1" applyFill="1" applyBorder="1" applyAlignment="1" applyProtection="1">
      <alignment horizontal="left" vertical="center"/>
      <protection locked="0"/>
    </xf>
    <xf numFmtId="49" fontId="9" fillId="0" borderId="37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28" xfId="0" applyNumberFormat="1" applyFont="1" applyFill="1" applyBorder="1" applyAlignment="1" applyProtection="1">
      <alignment horizontal="left" vertical="top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32" xfId="0" applyNumberFormat="1" applyFont="1" applyFill="1" applyBorder="1" applyAlignment="1" applyProtection="1">
      <alignment horizontal="left" vertical="top" wrapText="1"/>
      <protection locked="0"/>
    </xf>
    <xf numFmtId="0" fontId="6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29" xfId="0" applyNumberFormat="1" applyFont="1" applyFill="1" applyBorder="1" applyAlignment="1" applyProtection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6" xfId="2" applyNumberFormat="1" applyFont="1" applyFill="1" applyBorder="1" applyAlignment="1" applyProtection="1">
      <alignment horizontal="center" vertical="center"/>
    </xf>
    <xf numFmtId="0" fontId="8" fillId="0" borderId="16" xfId="2" applyNumberFormat="1" applyFont="1" applyFill="1" applyBorder="1" applyAlignment="1" applyProtection="1">
      <alignment horizontal="center" vertical="center"/>
    </xf>
    <xf numFmtId="0" fontId="8" fillId="0" borderId="7" xfId="2" applyNumberFormat="1" applyFont="1" applyFill="1" applyBorder="1" applyAlignment="1" applyProtection="1">
      <alignment horizontal="center" vertical="center"/>
    </xf>
    <xf numFmtId="0" fontId="8" fillId="0" borderId="8" xfId="2" applyNumberFormat="1" applyFont="1" applyFill="1" applyBorder="1" applyAlignment="1" applyProtection="1">
      <alignment horizontal="center" vertical="center"/>
    </xf>
    <xf numFmtId="0" fontId="8" fillId="0" borderId="9" xfId="2" applyNumberFormat="1" applyFont="1" applyFill="1" applyBorder="1" applyAlignment="1" applyProtection="1">
      <alignment horizontal="center" vertical="center"/>
    </xf>
    <xf numFmtId="0" fontId="8" fillId="0" borderId="17" xfId="2" applyNumberFormat="1" applyFont="1" applyFill="1" applyBorder="1" applyAlignment="1" applyProtection="1">
      <alignment horizontal="center" vertical="center"/>
    </xf>
    <xf numFmtId="0" fontId="8" fillId="0" borderId="10" xfId="2" applyNumberFormat="1" applyFont="1" applyFill="1" applyBorder="1" applyAlignment="1" applyProtection="1">
      <alignment horizontal="center" vertical="center"/>
    </xf>
    <xf numFmtId="0" fontId="8" fillId="0" borderId="11" xfId="2" applyNumberFormat="1" applyFont="1" applyFill="1" applyBorder="1" applyAlignment="1" applyProtection="1">
      <alignment horizontal="center" vertical="center"/>
    </xf>
    <xf numFmtId="0" fontId="5" fillId="0" borderId="63" xfId="2" applyNumberFormat="1" applyFont="1" applyFill="1" applyBorder="1" applyAlignment="1" applyProtection="1">
      <alignment horizontal="center" vertical="center"/>
    </xf>
    <xf numFmtId="0" fontId="5" fillId="0" borderId="26" xfId="2" applyNumberFormat="1" applyFont="1" applyFill="1" applyBorder="1" applyAlignment="1" applyProtection="1">
      <alignment horizontal="center" vertical="center"/>
    </xf>
    <xf numFmtId="0" fontId="5" fillId="0" borderId="30" xfId="2" applyNumberFormat="1" applyFont="1" applyFill="1" applyBorder="1" applyAlignment="1" applyProtection="1">
      <alignment horizontal="center" vertical="center"/>
    </xf>
    <xf numFmtId="0" fontId="5" fillId="0" borderId="64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65" xfId="2" applyNumberFormat="1" applyFont="1" applyFill="1" applyBorder="1" applyAlignment="1" applyProtection="1">
      <alignment horizontal="center" vertical="center"/>
    </xf>
    <xf numFmtId="0" fontId="5" fillId="0" borderId="55" xfId="2" applyNumberFormat="1" applyFont="1" applyFill="1" applyBorder="1" applyAlignment="1" applyProtection="1">
      <alignment horizontal="center" vertical="center"/>
    </xf>
    <xf numFmtId="0" fontId="5" fillId="0" borderId="56" xfId="2" applyNumberFormat="1" applyFont="1" applyFill="1" applyBorder="1" applyAlignment="1" applyProtection="1">
      <alignment horizontal="center" vertical="center"/>
    </xf>
    <xf numFmtId="0" fontId="5" fillId="0" borderId="57" xfId="2" applyNumberFormat="1" applyFont="1" applyFill="1" applyBorder="1" applyAlignment="1" applyProtection="1">
      <alignment horizontal="center" vertical="center"/>
    </xf>
    <xf numFmtId="0" fontId="2" fillId="0" borderId="62" xfId="2" applyNumberFormat="1" applyFont="1" applyFill="1" applyBorder="1" applyAlignment="1" applyProtection="1">
      <alignment horizontal="center" vertical="center"/>
    </xf>
    <xf numFmtId="0" fontId="2" fillId="0" borderId="43" xfId="2" applyNumberFormat="1" applyFont="1" applyFill="1" applyBorder="1" applyAlignment="1" applyProtection="1">
      <alignment horizontal="center" vertical="center"/>
    </xf>
    <xf numFmtId="0" fontId="2" fillId="0" borderId="44" xfId="2" applyNumberFormat="1" applyFont="1" applyFill="1" applyBorder="1" applyAlignment="1" applyProtection="1">
      <alignment horizontal="center" vertical="center"/>
    </xf>
    <xf numFmtId="0" fontId="2" fillId="0" borderId="45" xfId="2" applyNumberFormat="1" applyFont="1" applyFill="1" applyBorder="1" applyAlignment="1" applyProtection="1">
      <alignment horizontal="center" vertical="center"/>
    </xf>
    <xf numFmtId="0" fontId="2" fillId="0" borderId="46" xfId="2" applyNumberFormat="1" applyFont="1" applyFill="1" applyBorder="1" applyAlignment="1" applyProtection="1">
      <alignment horizontal="center" vertical="center"/>
    </xf>
    <xf numFmtId="0" fontId="2" fillId="0" borderId="47" xfId="2" applyNumberFormat="1" applyFont="1" applyFill="1" applyBorder="1" applyAlignment="1" applyProtection="1">
      <alignment horizontal="center" vertical="center"/>
    </xf>
    <xf numFmtId="0" fontId="4" fillId="0" borderId="6" xfId="2" applyNumberFormat="1" applyFont="1" applyFill="1" applyBorder="1" applyAlignment="1" applyProtection="1">
      <alignment horizontal="center" vertical="center"/>
    </xf>
    <xf numFmtId="0" fontId="4" fillId="0" borderId="16" xfId="2" applyNumberFormat="1" applyFont="1" applyFill="1" applyBorder="1" applyAlignment="1" applyProtection="1">
      <alignment horizontal="center" vertical="center"/>
    </xf>
    <xf numFmtId="0" fontId="4" fillId="0" borderId="7" xfId="2" applyNumberFormat="1" applyFont="1" applyFill="1" applyBorder="1" applyAlignment="1" applyProtection="1">
      <alignment horizontal="center" vertical="center"/>
    </xf>
    <xf numFmtId="0" fontId="8" fillId="0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16" xfId="2" applyNumberFormat="1" applyFont="1" applyFill="1" applyBorder="1" applyAlignment="1" applyProtection="1">
      <alignment horizontal="center" vertical="center"/>
      <protection locked="0"/>
    </xf>
    <xf numFmtId="0" fontId="8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4" fillId="0" borderId="17" xfId="2" applyNumberFormat="1" applyFont="1" applyFill="1" applyBorder="1" applyAlignment="1" applyProtection="1">
      <alignment horizontal="center" vertical="center"/>
    </xf>
    <xf numFmtId="0" fontId="4" fillId="0" borderId="10" xfId="2" applyNumberFormat="1" applyFont="1" applyFill="1" applyBorder="1" applyAlignment="1" applyProtection="1">
      <alignment horizontal="center" vertical="center"/>
    </xf>
    <xf numFmtId="0" fontId="8" fillId="0" borderId="9" xfId="2" applyNumberFormat="1" applyFont="1" applyFill="1" applyBorder="1" applyAlignment="1" applyProtection="1">
      <alignment horizontal="center" vertical="center"/>
      <protection locked="0"/>
    </xf>
    <xf numFmtId="0" fontId="8" fillId="0" borderId="17" xfId="2" applyNumberFormat="1" applyFont="1" applyFill="1" applyBorder="1" applyAlignment="1" applyProtection="1">
      <alignment horizontal="center" vertical="center"/>
      <protection locked="0"/>
    </xf>
    <xf numFmtId="0" fontId="8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2" applyNumberFormat="1" applyFont="1" applyFill="1" applyBorder="1" applyAlignment="1" applyProtection="1">
      <alignment horizontal="center" vertical="center"/>
    </xf>
    <xf numFmtId="0" fontId="4" fillId="0" borderId="40" xfId="2" applyNumberFormat="1" applyFont="1" applyFill="1" applyBorder="1" applyAlignment="1" applyProtection="1">
      <alignment horizontal="center" vertical="center"/>
    </xf>
    <xf numFmtId="0" fontId="4" fillId="0" borderId="41" xfId="2" applyNumberFormat="1" applyFont="1" applyFill="1" applyBorder="1" applyAlignment="1" applyProtection="1">
      <alignment horizontal="center" vertical="center"/>
    </xf>
    <xf numFmtId="0" fontId="4" fillId="0" borderId="42" xfId="2" applyNumberFormat="1" applyFont="1" applyFill="1" applyBorder="1" applyAlignment="1" applyProtection="1">
      <alignment horizontal="center" vertical="center"/>
    </xf>
    <xf numFmtId="0" fontId="4" fillId="0" borderId="43" xfId="2" applyNumberFormat="1" applyFont="1" applyFill="1" applyBorder="1" applyAlignment="1" applyProtection="1">
      <alignment horizontal="center" vertical="center"/>
    </xf>
    <xf numFmtId="0" fontId="4" fillId="0" borderId="44" xfId="2" applyNumberFormat="1" applyFont="1" applyFill="1" applyBorder="1" applyAlignment="1" applyProtection="1">
      <alignment horizontal="center" vertical="center"/>
    </xf>
    <xf numFmtId="0" fontId="14" fillId="0" borderId="16" xfId="2" applyNumberFormat="1" applyFont="1" applyFill="1" applyBorder="1" applyAlignment="1" applyProtection="1">
      <alignment horizontal="center" vertical="center" shrinkToFit="1"/>
    </xf>
    <xf numFmtId="0" fontId="14" fillId="0" borderId="8" xfId="2" applyNumberFormat="1" applyFont="1" applyFill="1" applyBorder="1" applyAlignment="1" applyProtection="1">
      <alignment horizontal="center" vertical="center" shrinkToFit="1"/>
    </xf>
    <xf numFmtId="0" fontId="4" fillId="0" borderId="49" xfId="2" applyNumberFormat="1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 applyProtection="1">
      <alignment horizontal="center" vertical="center" shrinkToFit="1"/>
    </xf>
    <xf numFmtId="0" fontId="5" fillId="0" borderId="16" xfId="2" applyNumberFormat="1" applyFont="1" applyFill="1" applyBorder="1" applyAlignment="1" applyProtection="1">
      <alignment horizontal="center" vertical="center" shrinkToFit="1"/>
    </xf>
    <xf numFmtId="0" fontId="4" fillId="0" borderId="61" xfId="2" applyNumberFormat="1" applyFont="1" applyFill="1" applyBorder="1" applyAlignment="1" applyProtection="1">
      <alignment horizontal="center" vertical="center"/>
    </xf>
    <xf numFmtId="0" fontId="5" fillId="0" borderId="9" xfId="2" applyNumberFormat="1" applyFont="1" applyFill="1" applyBorder="1" applyAlignment="1" applyProtection="1">
      <alignment horizontal="center" vertical="center" shrinkToFit="1"/>
    </xf>
    <xf numFmtId="0" fontId="5" fillId="0" borderId="17" xfId="2" applyNumberFormat="1" applyFont="1" applyFill="1" applyBorder="1" applyAlignment="1" applyProtection="1">
      <alignment horizontal="center" vertical="center" shrinkToFit="1"/>
    </xf>
    <xf numFmtId="0" fontId="4" fillId="0" borderId="50" xfId="2" applyNumberFormat="1" applyFont="1" applyFill="1" applyBorder="1" applyAlignment="1" applyProtection="1">
      <alignment horizontal="center" vertical="center"/>
    </xf>
    <xf numFmtId="0" fontId="4" fillId="0" borderId="51" xfId="2" applyNumberFormat="1" applyFont="1" applyFill="1" applyBorder="1" applyAlignment="1" applyProtection="1">
      <alignment horizontal="center" vertical="center"/>
    </xf>
    <xf numFmtId="0" fontId="4" fillId="0" borderId="52" xfId="2" applyNumberFormat="1" applyFont="1" applyFill="1" applyBorder="1" applyAlignment="1" applyProtection="1">
      <alignment horizontal="center" vertical="center"/>
    </xf>
    <xf numFmtId="0" fontId="4" fillId="0" borderId="53" xfId="2" applyNumberFormat="1" applyFont="1" applyFill="1" applyBorder="1" applyAlignment="1" applyProtection="1">
      <alignment horizontal="center" vertical="center"/>
    </xf>
    <xf numFmtId="0" fontId="4" fillId="0" borderId="54" xfId="2" applyNumberFormat="1" applyFont="1" applyFill="1" applyBorder="1" applyAlignment="1" applyProtection="1">
      <alignment horizontal="center" vertical="center"/>
    </xf>
    <xf numFmtId="0" fontId="4" fillId="0" borderId="55" xfId="2" applyNumberFormat="1" applyFont="1" applyFill="1" applyBorder="1" applyAlignment="1" applyProtection="1">
      <alignment horizontal="center" vertical="center"/>
    </xf>
    <xf numFmtId="0" fontId="4" fillId="0" borderId="56" xfId="2" applyNumberFormat="1" applyFont="1" applyFill="1" applyBorder="1" applyAlignment="1" applyProtection="1">
      <alignment horizontal="center" vertical="center"/>
    </xf>
    <xf numFmtId="0" fontId="4" fillId="0" borderId="57" xfId="2" applyNumberFormat="1" applyFont="1" applyFill="1" applyBorder="1" applyAlignment="1" applyProtection="1">
      <alignment horizontal="center" vertical="center"/>
    </xf>
    <xf numFmtId="0" fontId="2" fillId="0" borderId="58" xfId="2" applyNumberFormat="1" applyFont="1" applyFill="1" applyBorder="1" applyAlignment="1" applyProtection="1">
      <alignment horizontal="center" vertical="center"/>
    </xf>
    <xf numFmtId="0" fontId="2" fillId="0" borderId="57" xfId="2" applyNumberFormat="1" applyFont="1" applyFill="1" applyBorder="1" applyAlignment="1" applyProtection="1">
      <alignment horizontal="center" vertical="center"/>
    </xf>
    <xf numFmtId="0" fontId="2" fillId="0" borderId="56" xfId="2" applyNumberFormat="1" applyFont="1" applyFill="1" applyBorder="1" applyAlignment="1" applyProtection="1">
      <alignment horizontal="center" vertical="center"/>
    </xf>
    <xf numFmtId="0" fontId="2" fillId="0" borderId="59" xfId="2" applyNumberFormat="1" applyFont="1" applyFill="1" applyBorder="1" applyAlignment="1" applyProtection="1">
      <alignment horizontal="center" vertical="center"/>
    </xf>
    <xf numFmtId="0" fontId="2" fillId="0" borderId="60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48" xfId="2" applyNumberFormat="1" applyFont="1" applyFill="1" applyBorder="1" applyAlignment="1" applyProtection="1">
      <alignment horizontal="center" vertical="center"/>
    </xf>
    <xf numFmtId="0" fontId="12" fillId="0" borderId="39" xfId="2" applyNumberFormat="1" applyFont="1" applyFill="1" applyBorder="1" applyAlignment="1" applyProtection="1">
      <alignment horizontal="right" vertical="center"/>
    </xf>
    <xf numFmtId="0" fontId="12" fillId="0" borderId="40" xfId="2" applyNumberFormat="1" applyFont="1" applyFill="1" applyBorder="1" applyAlignment="1" applyProtection="1">
      <alignment horizontal="right" vertical="center"/>
    </xf>
    <xf numFmtId="0" fontId="12" fillId="0" borderId="40" xfId="2" applyNumberFormat="1" applyFont="1" applyFill="1" applyBorder="1" applyAlignment="1" applyProtection="1">
      <alignment horizontal="left" vertical="center"/>
    </xf>
    <xf numFmtId="0" fontId="12" fillId="0" borderId="41" xfId="2" applyNumberFormat="1" applyFont="1" applyFill="1" applyBorder="1" applyAlignment="1" applyProtection="1">
      <alignment horizontal="left" vertical="center"/>
    </xf>
    <xf numFmtId="0" fontId="8" fillId="0" borderId="42" xfId="2" applyNumberFormat="1" applyFont="1" applyFill="1" applyBorder="1" applyAlignment="1" applyProtection="1">
      <alignment horizontal="center" vertical="center"/>
    </xf>
    <xf numFmtId="0" fontId="8" fillId="0" borderId="43" xfId="2" applyNumberFormat="1" applyFont="1" applyFill="1" applyBorder="1" applyAlignment="1" applyProtection="1">
      <alignment horizontal="center" vertical="center"/>
    </xf>
    <xf numFmtId="0" fontId="8" fillId="0" borderId="44" xfId="2" applyNumberFormat="1" applyFont="1" applyFill="1" applyBorder="1" applyAlignment="1" applyProtection="1">
      <alignment horizontal="center" vertical="center"/>
    </xf>
    <xf numFmtId="0" fontId="13" fillId="0" borderId="45" xfId="2" applyNumberFormat="1" applyFont="1" applyFill="1" applyBorder="1" applyAlignment="1" applyProtection="1">
      <alignment horizontal="center" vertical="center"/>
    </xf>
    <xf numFmtId="0" fontId="13" fillId="0" borderId="46" xfId="2" applyNumberFormat="1" applyFont="1" applyFill="1" applyBorder="1" applyAlignment="1" applyProtection="1">
      <alignment horizontal="center" vertical="center"/>
    </xf>
    <xf numFmtId="0" fontId="13" fillId="0" borderId="47" xfId="2" applyNumberFormat="1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219075</xdr:rowOff>
    </xdr:from>
    <xdr:to>
      <xdr:col>12</xdr:col>
      <xdr:colOff>257175</xdr:colOff>
      <xdr:row>11</xdr:row>
      <xdr:rowOff>104775</xdr:rowOff>
    </xdr:to>
    <xdr:sp macro="" textlink="">
      <xdr:nvSpPr>
        <xdr:cNvPr id="2049" name="角丸四角形 1">
          <a:extLst>
            <a:ext uri="{FF2B5EF4-FFF2-40B4-BE49-F238E27FC236}">
              <a16:creationId xmlns:a16="http://schemas.microsoft.com/office/drawing/2014/main" id="{6C0E8D21-8661-3340-BF0B-2D8D96022601}"/>
            </a:ext>
          </a:extLst>
        </xdr:cNvPr>
        <xdr:cNvSpPr>
          <a:spLocks/>
        </xdr:cNvSpPr>
      </xdr:nvSpPr>
      <xdr:spPr bwMode="auto">
        <a:xfrm>
          <a:off x="142875" y="866775"/>
          <a:ext cx="7343775" cy="3286125"/>
        </a:xfrm>
        <a:prstGeom prst="roundRect">
          <a:avLst>
            <a:gd name="adj" fmla="val 7255"/>
          </a:avLst>
        </a:prstGeom>
        <a:solidFill>
          <a:srgbClr val="FFFFFF">
            <a:alpha val="75999"/>
          </a:srgbClr>
        </a:solidFill>
        <a:ln w="73025" cap="flat" cmpd="sng">
          <a:solidFill>
            <a:srgbClr val="FF0000">
              <a:alpha val="20000"/>
            </a:srgbClr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メンバー表はエントリー表の内容が反映されています。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ベンチ入りスタッフ、ポジションを追加して印刷して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ください。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/>
              <a:cs typeface="Calibri"/>
            </a:rPr>
            <a:t> この注意書きは印刷されません。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/>
            <a:cs typeface="Calibri"/>
          </a:endParaRPr>
        </a:p>
      </xdr:txBody>
    </xdr:sp>
    <xdr:clientData fPrintsWithSheet="0"/>
  </xdr:twoCellAnchor>
  <xdr:twoCellAnchor>
    <xdr:from>
      <xdr:col>9</xdr:col>
      <xdr:colOff>38100</xdr:colOff>
      <xdr:row>13</xdr:row>
      <xdr:rowOff>38100</xdr:rowOff>
    </xdr:from>
    <xdr:to>
      <xdr:col>12</xdr:col>
      <xdr:colOff>333375</xdr:colOff>
      <xdr:row>13</xdr:row>
      <xdr:rowOff>361950</xdr:rowOff>
    </xdr:to>
    <xdr:sp macro="" textlink="">
      <xdr:nvSpPr>
        <xdr:cNvPr id="2050" name="角丸四角形 2">
          <a:extLst>
            <a:ext uri="{FF2B5EF4-FFF2-40B4-BE49-F238E27FC236}">
              <a16:creationId xmlns:a16="http://schemas.microsoft.com/office/drawing/2014/main" id="{2576D07A-2247-6141-9CBC-FAC7F8654423}"/>
            </a:ext>
          </a:extLst>
        </xdr:cNvPr>
        <xdr:cNvSpPr>
          <a:spLocks/>
        </xdr:cNvSpPr>
      </xdr:nvSpPr>
      <xdr:spPr bwMode="auto">
        <a:xfrm>
          <a:off x="5743575" y="4733925"/>
          <a:ext cx="1819275" cy="323850"/>
        </a:xfrm>
        <a:prstGeom prst="roundRect">
          <a:avLst>
            <a:gd name="adj" fmla="val 7255"/>
          </a:avLst>
        </a:prstGeom>
        <a:solidFill>
          <a:srgbClr val="FFFFFF">
            <a:alpha val="75999"/>
          </a:srgbClr>
        </a:solidFill>
        <a:ln w="44450" cap="flat" cmpd="sng">
          <a:solidFill>
            <a:srgbClr val="FF0000">
              <a:alpha val="20000"/>
            </a:srgbClr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MS PMincho"/>
              <a:ea typeface="MS PMincho"/>
            </a:rPr>
            <a:t>指導者ライセンス・選択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zoomScaleSheetLayoutView="100" workbookViewId="0">
      <selection sqref="A1:H2"/>
    </sheetView>
  </sheetViews>
  <sheetFormatPr baseColWidth="10" defaultColWidth="8.83203125" defaultRowHeight="13.5" customHeight="1"/>
  <cols>
    <col min="1" max="2" width="4.6640625" style="11" customWidth="1"/>
    <col min="3" max="3" width="3.33203125" style="11" customWidth="1"/>
    <col min="4" max="11" width="4.6640625" style="11" customWidth="1"/>
    <col min="12" max="16384" width="8.83203125" style="11"/>
  </cols>
  <sheetData>
    <row r="1" spans="1:18" ht="20" customHeight="1">
      <c r="A1" s="34" t="s">
        <v>70</v>
      </c>
      <c r="B1" s="34"/>
      <c r="C1" s="34"/>
      <c r="D1" s="34"/>
      <c r="E1" s="34"/>
      <c r="F1" s="34"/>
      <c r="G1" s="34"/>
      <c r="H1" s="34"/>
      <c r="I1" s="32" t="s">
        <v>0</v>
      </c>
      <c r="J1" s="32"/>
      <c r="K1" s="32"/>
      <c r="L1" s="10"/>
      <c r="R1" s="10"/>
    </row>
    <row r="2" spans="1:18" ht="14">
      <c r="A2" s="35"/>
      <c r="B2" s="35"/>
      <c r="C2" s="35"/>
      <c r="D2" s="35"/>
      <c r="E2" s="35"/>
      <c r="F2" s="35"/>
      <c r="G2" s="35"/>
      <c r="H2" s="35"/>
      <c r="I2" s="33"/>
      <c r="J2" s="33"/>
      <c r="K2" s="33"/>
    </row>
    <row r="3" spans="1:18" ht="20" customHeight="1">
      <c r="A3" s="81" t="s">
        <v>1</v>
      </c>
      <c r="B3" s="82"/>
      <c r="C3" s="82"/>
      <c r="D3" s="83"/>
      <c r="E3" s="83"/>
      <c r="F3" s="83"/>
      <c r="G3" s="83"/>
      <c r="H3" s="83"/>
      <c r="I3" s="83"/>
      <c r="J3" s="83"/>
      <c r="K3" s="84"/>
    </row>
    <row r="4" spans="1:18" ht="20" customHeight="1">
      <c r="A4" s="36" t="s">
        <v>2</v>
      </c>
      <c r="B4" s="37"/>
      <c r="C4" s="37"/>
      <c r="D4" s="45"/>
      <c r="E4" s="45"/>
      <c r="F4" s="45"/>
      <c r="G4" s="45"/>
      <c r="H4" s="45"/>
      <c r="I4" s="45"/>
      <c r="J4" s="45"/>
      <c r="K4" s="69"/>
    </row>
    <row r="5" spans="1:18" ht="20" customHeight="1">
      <c r="A5" s="36" t="s">
        <v>3</v>
      </c>
      <c r="B5" s="37"/>
      <c r="C5" s="37"/>
      <c r="D5" s="85"/>
      <c r="E5" s="85"/>
      <c r="F5" s="85"/>
      <c r="G5" s="85"/>
      <c r="H5" s="85"/>
      <c r="I5" s="85"/>
      <c r="J5" s="85"/>
      <c r="K5" s="86"/>
    </row>
    <row r="6" spans="1:18" ht="20" customHeight="1">
      <c r="A6" s="36"/>
      <c r="B6" s="37"/>
      <c r="C6" s="37"/>
      <c r="D6" s="45"/>
      <c r="E6" s="45"/>
      <c r="F6" s="45"/>
      <c r="G6" s="45"/>
      <c r="H6" s="45"/>
      <c r="I6" s="45"/>
      <c r="J6" s="45"/>
      <c r="K6" s="69"/>
    </row>
    <row r="7" spans="1:18" ht="20" customHeight="1">
      <c r="A7" s="36" t="s">
        <v>4</v>
      </c>
      <c r="B7" s="37"/>
      <c r="C7" s="37"/>
      <c r="D7" s="45"/>
      <c r="E7" s="45"/>
      <c r="F7" s="45"/>
      <c r="G7" s="45"/>
      <c r="H7" s="45"/>
      <c r="I7" s="45"/>
      <c r="J7" s="45"/>
      <c r="K7" s="69"/>
    </row>
    <row r="8" spans="1:18" ht="20" customHeight="1">
      <c r="A8" s="87" t="s">
        <v>5</v>
      </c>
      <c r="B8" s="88"/>
      <c r="C8" s="60"/>
      <c r="D8" s="89"/>
      <c r="E8" s="51"/>
      <c r="F8" s="51"/>
      <c r="G8" s="51"/>
      <c r="H8" s="51"/>
      <c r="I8" s="51"/>
      <c r="J8" s="51"/>
      <c r="K8" s="61"/>
    </row>
    <row r="9" spans="1:18" ht="20" customHeight="1">
      <c r="A9" s="36" t="s">
        <v>6</v>
      </c>
      <c r="B9" s="37"/>
      <c r="C9" s="37"/>
      <c r="D9" s="45"/>
      <c r="E9" s="45"/>
      <c r="F9" s="45"/>
      <c r="G9" s="45"/>
      <c r="H9" s="45"/>
      <c r="I9" s="45"/>
      <c r="J9" s="45"/>
      <c r="K9" s="69"/>
    </row>
    <row r="10" spans="1:18" ht="20" customHeight="1">
      <c r="A10" s="36" t="s">
        <v>7</v>
      </c>
      <c r="B10" s="37"/>
      <c r="C10" s="37"/>
      <c r="D10" s="76"/>
      <c r="E10" s="76"/>
      <c r="F10" s="76"/>
      <c r="G10" s="76"/>
      <c r="H10" s="76"/>
      <c r="I10" s="76"/>
      <c r="J10" s="45"/>
      <c r="K10" s="69"/>
      <c r="R10" s="11" t="s">
        <v>8</v>
      </c>
    </row>
    <row r="11" spans="1:18" ht="20" customHeight="1">
      <c r="A11" s="36" t="s">
        <v>9</v>
      </c>
      <c r="B11" s="37"/>
      <c r="C11" s="37"/>
      <c r="D11" s="77"/>
      <c r="E11" s="77"/>
      <c r="F11" s="77"/>
      <c r="G11" s="77"/>
      <c r="H11" s="77"/>
      <c r="I11" s="77"/>
      <c r="J11" s="52" t="s">
        <v>8</v>
      </c>
      <c r="K11" s="69"/>
      <c r="R11" s="11" t="s">
        <v>11</v>
      </c>
    </row>
    <row r="12" spans="1:18" ht="20" customHeight="1">
      <c r="A12" s="36"/>
      <c r="B12" s="37"/>
      <c r="C12" s="37"/>
      <c r="D12" s="50"/>
      <c r="E12" s="51"/>
      <c r="F12" s="51"/>
      <c r="G12" s="51"/>
      <c r="H12" s="51"/>
      <c r="I12" s="51"/>
      <c r="J12" s="52" t="s">
        <v>8</v>
      </c>
      <c r="K12" s="69"/>
      <c r="R12" s="11" t="s">
        <v>12</v>
      </c>
    </row>
    <row r="13" spans="1:18" ht="15" customHeight="1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80"/>
      <c r="R13" s="11" t="s">
        <v>14</v>
      </c>
    </row>
    <row r="14" spans="1:18" ht="19" customHeight="1">
      <c r="A14" s="36" t="s">
        <v>15</v>
      </c>
      <c r="B14" s="37"/>
      <c r="C14" s="37"/>
      <c r="D14" s="37"/>
      <c r="E14" s="37"/>
      <c r="F14" s="37" t="s">
        <v>16</v>
      </c>
      <c r="G14" s="37"/>
      <c r="H14" s="37" t="s">
        <v>69</v>
      </c>
      <c r="I14" s="37"/>
      <c r="J14" s="37" t="s">
        <v>17</v>
      </c>
      <c r="K14" s="75"/>
      <c r="R14" s="11" t="s">
        <v>10</v>
      </c>
    </row>
    <row r="15" spans="1:18" ht="19" customHeight="1">
      <c r="A15" s="36" t="s">
        <v>18</v>
      </c>
      <c r="B15" s="37"/>
      <c r="C15" s="37"/>
      <c r="D15" s="37" t="s">
        <v>19</v>
      </c>
      <c r="E15" s="37"/>
      <c r="F15" s="45"/>
      <c r="G15" s="45"/>
      <c r="H15" s="45"/>
      <c r="I15" s="45"/>
      <c r="J15" s="45"/>
      <c r="K15" s="69"/>
    </row>
    <row r="16" spans="1:18" ht="19" customHeight="1">
      <c r="A16" s="36"/>
      <c r="B16" s="37"/>
      <c r="C16" s="37"/>
      <c r="D16" s="37" t="s">
        <v>20</v>
      </c>
      <c r="E16" s="37"/>
      <c r="F16" s="45"/>
      <c r="G16" s="45"/>
      <c r="H16" s="45"/>
      <c r="I16" s="45"/>
      <c r="J16" s="45"/>
      <c r="K16" s="69"/>
    </row>
    <row r="17" spans="1:18" ht="19" customHeight="1">
      <c r="A17" s="36" t="s">
        <v>21</v>
      </c>
      <c r="B17" s="37"/>
      <c r="C17" s="37"/>
      <c r="D17" s="37" t="s">
        <v>19</v>
      </c>
      <c r="E17" s="37"/>
      <c r="F17" s="45"/>
      <c r="G17" s="45"/>
      <c r="H17" s="45"/>
      <c r="I17" s="45"/>
      <c r="J17" s="45"/>
      <c r="K17" s="69"/>
    </row>
    <row r="18" spans="1:18" ht="19" customHeight="1">
      <c r="A18" s="36"/>
      <c r="B18" s="37"/>
      <c r="C18" s="37"/>
      <c r="D18" s="37" t="s">
        <v>20</v>
      </c>
      <c r="E18" s="37"/>
      <c r="F18" s="45"/>
      <c r="G18" s="45"/>
      <c r="H18" s="45"/>
      <c r="I18" s="45"/>
      <c r="J18" s="45"/>
      <c r="K18" s="69"/>
    </row>
    <row r="19" spans="1:18" ht="19" customHeight="1">
      <c r="A19" s="36" t="s">
        <v>22</v>
      </c>
      <c r="B19" s="37"/>
      <c r="C19" s="37" t="s">
        <v>23</v>
      </c>
      <c r="D19" s="37"/>
      <c r="E19" s="37"/>
      <c r="F19" s="70" t="s">
        <v>67</v>
      </c>
      <c r="G19" s="71"/>
      <c r="H19" s="72" t="s">
        <v>68</v>
      </c>
      <c r="I19" s="73"/>
      <c r="J19" s="73"/>
      <c r="K19" s="74"/>
    </row>
    <row r="20" spans="1:18" ht="19" customHeight="1">
      <c r="A20" s="44"/>
      <c r="B20" s="45"/>
      <c r="C20" s="50"/>
      <c r="D20" s="51"/>
      <c r="E20" s="52"/>
      <c r="F20" s="46"/>
      <c r="G20" s="46"/>
      <c r="H20" s="47"/>
      <c r="I20" s="48"/>
      <c r="J20" s="48"/>
      <c r="K20" s="49"/>
    </row>
    <row r="21" spans="1:18" ht="19" customHeight="1">
      <c r="A21" s="44"/>
      <c r="B21" s="45"/>
      <c r="C21" s="50"/>
      <c r="D21" s="51"/>
      <c r="E21" s="52"/>
      <c r="F21" s="46"/>
      <c r="G21" s="46"/>
      <c r="H21" s="47"/>
      <c r="I21" s="48"/>
      <c r="J21" s="48"/>
      <c r="K21" s="49"/>
    </row>
    <row r="22" spans="1:18" ht="19" customHeight="1">
      <c r="A22" s="44"/>
      <c r="B22" s="45"/>
      <c r="C22" s="50"/>
      <c r="D22" s="51"/>
      <c r="E22" s="52"/>
      <c r="F22" s="46"/>
      <c r="G22" s="46"/>
      <c r="H22" s="47"/>
      <c r="I22" s="48"/>
      <c r="J22" s="48"/>
      <c r="K22" s="49"/>
    </row>
    <row r="23" spans="1:18" ht="19" customHeight="1">
      <c r="A23" s="44"/>
      <c r="B23" s="45"/>
      <c r="C23" s="50"/>
      <c r="D23" s="51"/>
      <c r="E23" s="52"/>
      <c r="F23" s="46"/>
      <c r="G23" s="46"/>
      <c r="H23" s="47"/>
      <c r="I23" s="48"/>
      <c r="J23" s="48"/>
      <c r="K23" s="49"/>
      <c r="R23" s="12"/>
    </row>
    <row r="24" spans="1:18" ht="19" customHeight="1">
      <c r="A24" s="44"/>
      <c r="B24" s="45"/>
      <c r="C24" s="50"/>
      <c r="D24" s="51"/>
      <c r="E24" s="52"/>
      <c r="F24" s="46"/>
      <c r="G24" s="46"/>
      <c r="H24" s="47"/>
      <c r="I24" s="48"/>
      <c r="J24" s="48"/>
      <c r="K24" s="49"/>
    </row>
    <row r="25" spans="1:18" ht="19" customHeight="1">
      <c r="A25" s="44"/>
      <c r="B25" s="45"/>
      <c r="C25" s="50"/>
      <c r="D25" s="51"/>
      <c r="E25" s="52"/>
      <c r="F25" s="46"/>
      <c r="G25" s="46"/>
      <c r="H25" s="47"/>
      <c r="I25" s="48"/>
      <c r="J25" s="48"/>
      <c r="K25" s="49"/>
    </row>
    <row r="26" spans="1:18" ht="19" customHeight="1">
      <c r="A26" s="44"/>
      <c r="B26" s="45"/>
      <c r="C26" s="50"/>
      <c r="D26" s="51"/>
      <c r="E26" s="52"/>
      <c r="F26" s="46"/>
      <c r="G26" s="46"/>
      <c r="H26" s="47"/>
      <c r="I26" s="48"/>
      <c r="J26" s="48"/>
      <c r="K26" s="49"/>
    </row>
    <row r="27" spans="1:18" ht="19" customHeight="1">
      <c r="A27" s="44"/>
      <c r="B27" s="45"/>
      <c r="C27" s="50"/>
      <c r="D27" s="51"/>
      <c r="E27" s="52"/>
      <c r="F27" s="46"/>
      <c r="G27" s="46"/>
      <c r="H27" s="47"/>
      <c r="I27" s="48"/>
      <c r="J27" s="48"/>
      <c r="K27" s="49"/>
    </row>
    <row r="28" spans="1:18" ht="19" customHeight="1">
      <c r="A28" s="44"/>
      <c r="B28" s="45"/>
      <c r="C28" s="50"/>
      <c r="D28" s="51"/>
      <c r="E28" s="52"/>
      <c r="F28" s="46"/>
      <c r="G28" s="46"/>
      <c r="H28" s="47"/>
      <c r="I28" s="48"/>
      <c r="J28" s="48"/>
      <c r="K28" s="49"/>
    </row>
    <row r="29" spans="1:18" ht="19" customHeight="1">
      <c r="A29" s="44"/>
      <c r="B29" s="45"/>
      <c r="C29" s="50"/>
      <c r="D29" s="51"/>
      <c r="E29" s="52"/>
      <c r="F29" s="46"/>
      <c r="G29" s="46"/>
      <c r="H29" s="47"/>
      <c r="I29" s="48"/>
      <c r="J29" s="48"/>
      <c r="K29" s="49"/>
    </row>
    <row r="30" spans="1:18" ht="19" customHeight="1">
      <c r="A30" s="44"/>
      <c r="B30" s="45"/>
      <c r="C30" s="50"/>
      <c r="D30" s="51"/>
      <c r="E30" s="52"/>
      <c r="F30" s="46"/>
      <c r="G30" s="46"/>
      <c r="H30" s="47"/>
      <c r="I30" s="48"/>
      <c r="J30" s="48"/>
      <c r="K30" s="49"/>
    </row>
    <row r="31" spans="1:18" ht="19" customHeight="1">
      <c r="A31" s="44"/>
      <c r="B31" s="45"/>
      <c r="C31" s="50"/>
      <c r="D31" s="51"/>
      <c r="E31" s="52"/>
      <c r="F31" s="46"/>
      <c r="G31" s="46"/>
      <c r="H31" s="47"/>
      <c r="I31" s="48"/>
      <c r="J31" s="48"/>
      <c r="K31" s="49"/>
    </row>
    <row r="32" spans="1:18" ht="19" customHeight="1">
      <c r="A32" s="44"/>
      <c r="B32" s="45"/>
      <c r="C32" s="45"/>
      <c r="D32" s="45"/>
      <c r="E32" s="45"/>
      <c r="F32" s="46"/>
      <c r="G32" s="46"/>
      <c r="H32" s="47"/>
      <c r="I32" s="48"/>
      <c r="J32" s="48"/>
      <c r="K32" s="49"/>
    </row>
    <row r="33" spans="1:11" ht="19" customHeight="1">
      <c r="A33" s="44"/>
      <c r="B33" s="45"/>
      <c r="C33" s="45"/>
      <c r="D33" s="45"/>
      <c r="E33" s="45"/>
      <c r="F33" s="46"/>
      <c r="G33" s="46"/>
      <c r="H33" s="47"/>
      <c r="I33" s="48"/>
      <c r="J33" s="48"/>
      <c r="K33" s="49"/>
    </row>
    <row r="34" spans="1:11" ht="19" customHeight="1">
      <c r="A34" s="44"/>
      <c r="B34" s="45"/>
      <c r="C34" s="45"/>
      <c r="D34" s="45"/>
      <c r="E34" s="45"/>
      <c r="F34" s="46"/>
      <c r="G34" s="46"/>
      <c r="H34" s="47"/>
      <c r="I34" s="48"/>
      <c r="J34" s="48"/>
      <c r="K34" s="49"/>
    </row>
    <row r="35" spans="1:11" ht="19" customHeight="1">
      <c r="A35" s="44"/>
      <c r="B35" s="45"/>
      <c r="C35" s="45"/>
      <c r="D35" s="45"/>
      <c r="E35" s="45"/>
      <c r="F35" s="46"/>
      <c r="G35" s="46"/>
      <c r="H35" s="47"/>
      <c r="I35" s="48"/>
      <c r="J35" s="48"/>
      <c r="K35" s="49"/>
    </row>
    <row r="36" spans="1:11" ht="18" customHeight="1">
      <c r="A36" s="56" t="s">
        <v>24</v>
      </c>
      <c r="B36" s="57"/>
      <c r="C36" s="57"/>
      <c r="D36" s="57"/>
      <c r="E36" s="58"/>
      <c r="F36" s="59" t="s">
        <v>25</v>
      </c>
      <c r="G36" s="60"/>
      <c r="H36" s="51"/>
      <c r="I36" s="51"/>
      <c r="J36" s="51"/>
      <c r="K36" s="61"/>
    </row>
    <row r="37" spans="1:11" ht="19" customHeight="1">
      <c r="A37" s="62" t="s">
        <v>26</v>
      </c>
      <c r="B37" s="63"/>
      <c r="C37" s="63"/>
      <c r="D37" s="63"/>
      <c r="E37" s="64"/>
      <c r="F37" s="65" t="s">
        <v>27</v>
      </c>
      <c r="G37" s="66"/>
      <c r="H37" s="67"/>
      <c r="I37" s="67"/>
      <c r="J37" s="67"/>
      <c r="K37" s="68"/>
    </row>
    <row r="38" spans="1:11" ht="14">
      <c r="A38" s="38" t="s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40"/>
    </row>
    <row r="39" spans="1:11" ht="13.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3"/>
    </row>
    <row r="40" spans="1:11" ht="13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</row>
    <row r="41" spans="1:11" ht="13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</row>
    <row r="42" spans="1:11" ht="6" customHeight="1"/>
    <row r="43" spans="1:11" ht="14">
      <c r="A43" s="13"/>
      <c r="B43" s="1"/>
    </row>
    <row r="44" spans="1:11" ht="14">
      <c r="B44" s="1"/>
    </row>
    <row r="45" spans="1:11" ht="14">
      <c r="A45" s="14"/>
    </row>
  </sheetData>
  <sheetProtection sheet="1" objects="1" scenarios="1"/>
  <mergeCells count="123">
    <mergeCell ref="F35:G35"/>
    <mergeCell ref="H35:K35"/>
    <mergeCell ref="F32:G32"/>
    <mergeCell ref="H32:K32"/>
    <mergeCell ref="F33:G33"/>
    <mergeCell ref="H33:K33"/>
    <mergeCell ref="F34:G34"/>
    <mergeCell ref="H34:K34"/>
    <mergeCell ref="F29:G29"/>
    <mergeCell ref="H29:K29"/>
    <mergeCell ref="F30:G30"/>
    <mergeCell ref="H30:K30"/>
    <mergeCell ref="F31:G31"/>
    <mergeCell ref="H31:K31"/>
    <mergeCell ref="F25:G25"/>
    <mergeCell ref="H25:K25"/>
    <mergeCell ref="F26:G26"/>
    <mergeCell ref="H26:K26"/>
    <mergeCell ref="F27:G27"/>
    <mergeCell ref="H27:K27"/>
    <mergeCell ref="F21:G21"/>
    <mergeCell ref="H21:K21"/>
    <mergeCell ref="F22:G22"/>
    <mergeCell ref="H22:K22"/>
    <mergeCell ref="F23:G23"/>
    <mergeCell ref="H23:K23"/>
    <mergeCell ref="A3:C3"/>
    <mergeCell ref="D3:K3"/>
    <mergeCell ref="A4:C4"/>
    <mergeCell ref="D4:K4"/>
    <mergeCell ref="D5:K5"/>
    <mergeCell ref="D6:K6"/>
    <mergeCell ref="A7:C7"/>
    <mergeCell ref="D7:K7"/>
    <mergeCell ref="A8:C8"/>
    <mergeCell ref="D8:K8"/>
    <mergeCell ref="A9:C9"/>
    <mergeCell ref="D9:K9"/>
    <mergeCell ref="A10:C10"/>
    <mergeCell ref="D10:K10"/>
    <mergeCell ref="D11:I11"/>
    <mergeCell ref="J11:K11"/>
    <mergeCell ref="D12:I12"/>
    <mergeCell ref="J12:K12"/>
    <mergeCell ref="A13:K13"/>
    <mergeCell ref="A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F20:G20"/>
    <mergeCell ref="H20:K20"/>
    <mergeCell ref="A22:B22"/>
    <mergeCell ref="C22:E22"/>
    <mergeCell ref="A23:B23"/>
    <mergeCell ref="C23:E23"/>
    <mergeCell ref="D17:E17"/>
    <mergeCell ref="F17:G17"/>
    <mergeCell ref="H17:I17"/>
    <mergeCell ref="J17:K17"/>
    <mergeCell ref="D18:E18"/>
    <mergeCell ref="F18:G18"/>
    <mergeCell ref="H18:I18"/>
    <mergeCell ref="J18:K18"/>
    <mergeCell ref="A19:B19"/>
    <mergeCell ref="C19:E19"/>
    <mergeCell ref="F19:G19"/>
    <mergeCell ref="H19:K19"/>
    <mergeCell ref="A40:K40"/>
    <mergeCell ref="A41:K41"/>
    <mergeCell ref="A5:C6"/>
    <mergeCell ref="A11:C12"/>
    <mergeCell ref="A36:E36"/>
    <mergeCell ref="F36:G36"/>
    <mergeCell ref="H36:K36"/>
    <mergeCell ref="A37:E37"/>
    <mergeCell ref="F37:G37"/>
    <mergeCell ref="H37:K37"/>
    <mergeCell ref="A28:B28"/>
    <mergeCell ref="C28:E28"/>
    <mergeCell ref="A29:B29"/>
    <mergeCell ref="C29:E29"/>
    <mergeCell ref="F28:G28"/>
    <mergeCell ref="H28:K28"/>
    <mergeCell ref="A30:B30"/>
    <mergeCell ref="C30:E30"/>
    <mergeCell ref="A31:B31"/>
    <mergeCell ref="C31:E31"/>
    <mergeCell ref="A24:B24"/>
    <mergeCell ref="C24:E24"/>
    <mergeCell ref="A25:B25"/>
    <mergeCell ref="C25:E25"/>
    <mergeCell ref="I1:K2"/>
    <mergeCell ref="A1:H2"/>
    <mergeCell ref="A15:C16"/>
    <mergeCell ref="A17:C18"/>
    <mergeCell ref="A38:K38"/>
    <mergeCell ref="A39:K39"/>
    <mergeCell ref="A34:B34"/>
    <mergeCell ref="C34:E34"/>
    <mergeCell ref="A35:B35"/>
    <mergeCell ref="C35:E35"/>
    <mergeCell ref="A32:B32"/>
    <mergeCell ref="C32:E32"/>
    <mergeCell ref="A33:B33"/>
    <mergeCell ref="C33:E33"/>
    <mergeCell ref="F24:G24"/>
    <mergeCell ref="H24:K24"/>
    <mergeCell ref="A26:B26"/>
    <mergeCell ref="C26:E26"/>
    <mergeCell ref="A27:B27"/>
    <mergeCell ref="C27:E27"/>
    <mergeCell ref="A20:B20"/>
    <mergeCell ref="C20:E20"/>
    <mergeCell ref="A21:B21"/>
    <mergeCell ref="C21:E21"/>
  </mergeCells>
  <phoneticPr fontId="15"/>
  <dataValidations count="1">
    <dataValidation type="list" allowBlank="1" showInputMessage="1" showErrorMessage="1" sqref="J11:K12" xr:uid="{00000000-0002-0000-0000-000000000000}">
      <formula1>$R$10:$R$14</formula1>
    </dataValidation>
  </dataValidations>
  <pageMargins left="0.70833333333333337" right="0.70833333333333337" top="0.74791666666666667" bottom="0.74791666666666667" header="0.31458333333333333" footer="0.31458333333333333"/>
  <pageSetup paperSize="9" scale="95" firstPageNumber="4294963191"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36"/>
  <sheetViews>
    <sheetView topLeftCell="A3" zoomScaleSheetLayoutView="100" workbookViewId="0">
      <selection activeCell="Q31" sqref="Q31"/>
    </sheetView>
  </sheetViews>
  <sheetFormatPr baseColWidth="10" defaultColWidth="8.83203125" defaultRowHeight="13.5" customHeight="1"/>
  <cols>
    <col min="1" max="1" width="6.5" style="2" customWidth="1"/>
    <col min="2" max="4" width="8.83203125" style="2" customWidth="1"/>
    <col min="5" max="5" width="11.6640625" style="2" customWidth="1"/>
    <col min="6" max="6" width="5" style="2" customWidth="1"/>
    <col min="7" max="7" width="11.6640625" style="2" customWidth="1"/>
    <col min="8" max="8" width="5.1640625" style="2" customWidth="1"/>
    <col min="9" max="9" width="8.33203125" style="2" customWidth="1"/>
    <col min="10" max="10" width="3.33203125" style="2" customWidth="1"/>
    <col min="11" max="11" width="5" style="2" customWidth="1"/>
    <col min="12" max="12" width="11.6640625" style="2" customWidth="1"/>
    <col min="13" max="13" width="5" style="2" customWidth="1"/>
    <col min="14" max="14" width="2.33203125" style="2" customWidth="1"/>
    <col min="15" max="17" width="8.83203125" style="2" customWidth="1"/>
    <col min="18" max="18" width="19.33203125" style="2" customWidth="1"/>
    <col min="19" max="16384" width="8.83203125" style="2"/>
  </cols>
  <sheetData>
    <row r="2" spans="1:18" ht="37.5" customHeight="1">
      <c r="A2" s="156" t="str">
        <f>エントリー表!A1</f>
        <v>第3回読売・民友杯福島県Ｕ－１０サッカー大会</v>
      </c>
      <c r="B2" s="157"/>
      <c r="C2" s="157"/>
      <c r="D2" s="157"/>
      <c r="E2" s="157"/>
      <c r="F2" s="157"/>
      <c r="G2" s="157"/>
      <c r="H2" s="157"/>
      <c r="I2" s="157"/>
      <c r="J2" s="158" t="s">
        <v>29</v>
      </c>
      <c r="K2" s="158"/>
      <c r="L2" s="158"/>
      <c r="M2" s="159"/>
    </row>
    <row r="3" spans="1:18" ht="37.5" customHeight="1">
      <c r="A3" s="160" t="s">
        <v>1</v>
      </c>
      <c r="B3" s="161"/>
      <c r="C3" s="161"/>
      <c r="D3" s="162"/>
      <c r="E3" s="163">
        <f>エントリー表!D3</f>
        <v>0</v>
      </c>
      <c r="F3" s="164"/>
      <c r="G3" s="164"/>
      <c r="H3" s="164"/>
      <c r="I3" s="164"/>
      <c r="J3" s="164"/>
      <c r="K3" s="164"/>
      <c r="L3" s="164"/>
      <c r="M3" s="165"/>
    </row>
    <row r="4" spans="1:18" ht="29.25" customHeight="1">
      <c r="A4" s="98" t="s">
        <v>30</v>
      </c>
      <c r="B4" s="99"/>
      <c r="C4" s="99"/>
      <c r="D4" s="100"/>
      <c r="E4" s="154" t="s">
        <v>31</v>
      </c>
      <c r="F4" s="154"/>
      <c r="G4" s="154">
        <f>エントリー表!D5</f>
        <v>0</v>
      </c>
      <c r="H4" s="154"/>
      <c r="I4" s="154"/>
      <c r="J4" s="154"/>
      <c r="K4" s="154"/>
      <c r="L4" s="154"/>
      <c r="M4" s="155"/>
    </row>
    <row r="5" spans="1:18" ht="29.25" customHeight="1">
      <c r="A5" s="101"/>
      <c r="B5" s="102"/>
      <c r="C5" s="102"/>
      <c r="D5" s="103"/>
      <c r="E5" s="154" t="s">
        <v>32</v>
      </c>
      <c r="F5" s="154"/>
      <c r="G5" s="154">
        <f>エントリー表!D4</f>
        <v>0</v>
      </c>
      <c r="H5" s="154"/>
      <c r="I5" s="154"/>
      <c r="J5" s="154"/>
      <c r="K5" s="154"/>
      <c r="L5" s="154"/>
      <c r="M5" s="155"/>
    </row>
    <row r="6" spans="1:18" ht="29.25" customHeight="1">
      <c r="A6" s="104"/>
      <c r="B6" s="105"/>
      <c r="C6" s="105"/>
      <c r="D6" s="106"/>
      <c r="E6" s="154" t="s">
        <v>33</v>
      </c>
      <c r="F6" s="154"/>
      <c r="G6" s="154">
        <f>エントリー表!D7</f>
        <v>0</v>
      </c>
      <c r="H6" s="154"/>
      <c r="I6" s="154"/>
      <c r="J6" s="154"/>
      <c r="K6" s="154"/>
      <c r="L6" s="154"/>
      <c r="M6" s="155"/>
    </row>
    <row r="7" spans="1:18" ht="28.5" customHeight="1">
      <c r="A7" s="135" t="s">
        <v>34</v>
      </c>
      <c r="B7" s="114"/>
      <c r="C7" s="114"/>
      <c r="D7" s="115"/>
      <c r="E7" s="154">
        <f>エントリー表!D9</f>
        <v>0</v>
      </c>
      <c r="F7" s="154"/>
      <c r="G7" s="154"/>
      <c r="H7" s="154"/>
      <c r="I7" s="3" t="s">
        <v>35</v>
      </c>
      <c r="J7" s="154">
        <f>エントリー表!D10</f>
        <v>0</v>
      </c>
      <c r="K7" s="154"/>
      <c r="L7" s="154"/>
      <c r="M7" s="155"/>
    </row>
    <row r="8" spans="1:18" ht="28.5" customHeight="1">
      <c r="A8" s="141" t="s">
        <v>36</v>
      </c>
      <c r="B8" s="142"/>
      <c r="C8" s="142"/>
      <c r="D8" s="143"/>
      <c r="E8" s="144" t="str">
        <f>エントリー表!D11&amp;エントリー表!J11</f>
        <v>級・選択</v>
      </c>
      <c r="F8" s="144"/>
      <c r="G8" s="144"/>
      <c r="H8" s="144"/>
      <c r="I8" s="144" t="str">
        <f>エントリー表!D12&amp;エントリー表!J12</f>
        <v>級・選択</v>
      </c>
      <c r="J8" s="144"/>
      <c r="K8" s="144"/>
      <c r="L8" s="144"/>
      <c r="M8" s="145"/>
    </row>
    <row r="9" spans="1:18" ht="28.5" customHeight="1">
      <c r="A9" s="146" t="s">
        <v>37</v>
      </c>
      <c r="B9" s="147"/>
      <c r="C9" s="147"/>
      <c r="D9" s="148"/>
      <c r="E9" s="149" t="s">
        <v>38</v>
      </c>
      <c r="F9" s="150"/>
      <c r="G9" s="149" t="s">
        <v>39</v>
      </c>
      <c r="H9" s="150"/>
      <c r="I9" s="149" t="s">
        <v>40</v>
      </c>
      <c r="J9" s="151"/>
      <c r="K9" s="150"/>
      <c r="L9" s="152" t="s">
        <v>41</v>
      </c>
      <c r="M9" s="153"/>
      <c r="R9" s="23" t="s">
        <v>42</v>
      </c>
    </row>
    <row r="10" spans="1:18" ht="28.5" customHeight="1">
      <c r="A10" s="135" t="s">
        <v>43</v>
      </c>
      <c r="B10" s="114"/>
      <c r="C10" s="114"/>
      <c r="D10" s="115"/>
      <c r="E10" s="15">
        <f>エントリー表!F15</f>
        <v>0</v>
      </c>
      <c r="F10" s="16" t="s">
        <v>44</v>
      </c>
      <c r="G10" s="15">
        <f>エントリー表!F16</f>
        <v>0</v>
      </c>
      <c r="H10" s="16" t="s">
        <v>44</v>
      </c>
      <c r="I10" s="136">
        <f>エントリー表!F17</f>
        <v>0</v>
      </c>
      <c r="J10" s="137"/>
      <c r="K10" s="16" t="s">
        <v>44</v>
      </c>
      <c r="L10" s="15">
        <f>エントリー表!F18</f>
        <v>0</v>
      </c>
      <c r="M10" s="17" t="s">
        <v>44</v>
      </c>
      <c r="R10" s="24" t="s">
        <v>45</v>
      </c>
    </row>
    <row r="11" spans="1:18" ht="28.5" customHeight="1">
      <c r="A11" s="135" t="s">
        <v>46</v>
      </c>
      <c r="B11" s="114"/>
      <c r="C11" s="114"/>
      <c r="D11" s="115"/>
      <c r="E11" s="15">
        <f>エントリー表!H15</f>
        <v>0</v>
      </c>
      <c r="F11" s="16" t="s">
        <v>44</v>
      </c>
      <c r="G11" s="15">
        <f>エントリー表!H16</f>
        <v>0</v>
      </c>
      <c r="H11" s="16" t="s">
        <v>44</v>
      </c>
      <c r="I11" s="136">
        <f>エントリー表!H17</f>
        <v>0</v>
      </c>
      <c r="J11" s="137"/>
      <c r="K11" s="16" t="s">
        <v>44</v>
      </c>
      <c r="L11" s="15">
        <f>エントリー表!H18</f>
        <v>0</v>
      </c>
      <c r="M11" s="17" t="s">
        <v>44</v>
      </c>
      <c r="R11" s="24" t="s">
        <v>47</v>
      </c>
    </row>
    <row r="12" spans="1:18" ht="28.5" customHeight="1">
      <c r="A12" s="138" t="s">
        <v>71</v>
      </c>
      <c r="B12" s="121"/>
      <c r="C12" s="121"/>
      <c r="D12" s="122"/>
      <c r="E12" s="18">
        <f>エントリー表!J15</f>
        <v>0</v>
      </c>
      <c r="F12" s="19" t="s">
        <v>44</v>
      </c>
      <c r="G12" s="18">
        <f>エントリー表!J16</f>
        <v>0</v>
      </c>
      <c r="H12" s="19" t="s">
        <v>44</v>
      </c>
      <c r="I12" s="139">
        <f>エントリー表!J17</f>
        <v>0</v>
      </c>
      <c r="J12" s="140"/>
      <c r="K12" s="19" t="s">
        <v>44</v>
      </c>
      <c r="L12" s="18">
        <f>エントリー表!J18</f>
        <v>0</v>
      </c>
      <c r="M12" s="20" t="s">
        <v>44</v>
      </c>
      <c r="R12" s="24" t="s">
        <v>48</v>
      </c>
    </row>
    <row r="13" spans="1:18" ht="22.5" customHeight="1">
      <c r="A13" s="127" t="s">
        <v>49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R13" s="24" t="s">
        <v>50</v>
      </c>
    </row>
    <row r="14" spans="1:18" ht="28.5" customHeight="1">
      <c r="A14" s="130" t="s">
        <v>51</v>
      </c>
      <c r="B14" s="131"/>
      <c r="C14" s="131"/>
      <c r="D14" s="132"/>
      <c r="E14" s="90"/>
      <c r="F14" s="91"/>
      <c r="G14" s="91"/>
      <c r="H14" s="91"/>
      <c r="I14" s="91"/>
      <c r="J14" s="133"/>
      <c r="K14" s="133"/>
      <c r="L14" s="133"/>
      <c r="M14" s="134"/>
      <c r="R14" s="24" t="s">
        <v>52</v>
      </c>
    </row>
    <row r="15" spans="1:18" ht="28.5" customHeight="1">
      <c r="A15" s="4">
        <v>1</v>
      </c>
      <c r="B15" s="113" t="s">
        <v>53</v>
      </c>
      <c r="C15" s="114"/>
      <c r="D15" s="115"/>
      <c r="E15" s="116"/>
      <c r="F15" s="117"/>
      <c r="G15" s="117"/>
      <c r="H15" s="117"/>
      <c r="I15" s="117"/>
      <c r="J15" s="118"/>
      <c r="K15" s="118"/>
      <c r="L15" s="118"/>
      <c r="M15" s="119"/>
      <c r="R15" s="25" t="s">
        <v>54</v>
      </c>
    </row>
    <row r="16" spans="1:18" ht="28.5" customHeight="1">
      <c r="A16" s="4">
        <v>2</v>
      </c>
      <c r="B16" s="113" t="s">
        <v>55</v>
      </c>
      <c r="C16" s="114"/>
      <c r="D16" s="115"/>
      <c r="E16" s="116"/>
      <c r="F16" s="117"/>
      <c r="G16" s="117"/>
      <c r="H16" s="117"/>
      <c r="I16" s="117"/>
      <c r="J16" s="118"/>
      <c r="K16" s="118"/>
      <c r="L16" s="118"/>
      <c r="M16" s="119"/>
    </row>
    <row r="17" spans="1:18" ht="28.5" customHeight="1">
      <c r="A17" s="5">
        <v>3</v>
      </c>
      <c r="B17" s="120" t="s">
        <v>55</v>
      </c>
      <c r="C17" s="121"/>
      <c r="D17" s="122"/>
      <c r="E17" s="123"/>
      <c r="F17" s="124"/>
      <c r="G17" s="124"/>
      <c r="H17" s="124"/>
      <c r="I17" s="124"/>
      <c r="J17" s="125"/>
      <c r="K17" s="125"/>
      <c r="L17" s="125"/>
      <c r="M17" s="126"/>
      <c r="R17" s="23" t="s">
        <v>56</v>
      </c>
    </row>
    <row r="18" spans="1:18" ht="28.5" customHeight="1">
      <c r="A18" s="6" t="s">
        <v>57</v>
      </c>
      <c r="B18" s="7" t="s">
        <v>22</v>
      </c>
      <c r="C18" s="7" t="s">
        <v>58</v>
      </c>
      <c r="D18" s="7" t="s">
        <v>59</v>
      </c>
      <c r="E18" s="107" t="s">
        <v>60</v>
      </c>
      <c r="F18" s="108"/>
      <c r="G18" s="108"/>
      <c r="H18" s="109"/>
      <c r="I18" s="7" t="s">
        <v>61</v>
      </c>
      <c r="J18" s="110" t="s">
        <v>62</v>
      </c>
      <c r="K18" s="111"/>
      <c r="L18" s="111"/>
      <c r="M18" s="112"/>
      <c r="R18" s="24" t="s">
        <v>63</v>
      </c>
    </row>
    <row r="19" spans="1:18" ht="28.5" customHeight="1">
      <c r="A19" s="4">
        <v>1</v>
      </c>
      <c r="B19" s="26" t="str">
        <f>IF(エントリー表!A20="","",エントリー表!A20)</f>
        <v/>
      </c>
      <c r="C19" s="28" t="s">
        <v>63</v>
      </c>
      <c r="D19" s="29"/>
      <c r="E19" s="90" t="str">
        <f>IF(エントリー表!C20="","",エントリー表!C20)</f>
        <v/>
      </c>
      <c r="F19" s="91"/>
      <c r="G19" s="91"/>
      <c r="H19" s="92"/>
      <c r="I19" s="21" t="str">
        <f>IF(エントリー表!F20="","",エントリー表!F20)</f>
        <v/>
      </c>
      <c r="J19" s="90" t="str">
        <f>IF(エントリー表!H20="","",エントリー表!H20)</f>
        <v/>
      </c>
      <c r="K19" s="91"/>
      <c r="L19" s="91"/>
      <c r="M19" s="93"/>
      <c r="R19" s="24" t="s">
        <v>64</v>
      </c>
    </row>
    <row r="20" spans="1:18" ht="28.5" customHeight="1">
      <c r="A20" s="4">
        <v>2</v>
      </c>
      <c r="B20" s="26" t="str">
        <f>IF(エントリー表!A21="","",エントリー表!A21)</f>
        <v/>
      </c>
      <c r="C20" s="28"/>
      <c r="D20" s="29"/>
      <c r="E20" s="90" t="str">
        <f>IF(エントリー表!C21="","",エントリー表!C21)</f>
        <v/>
      </c>
      <c r="F20" s="91"/>
      <c r="G20" s="91"/>
      <c r="H20" s="92"/>
      <c r="I20" s="21" t="str">
        <f>IF(エントリー表!F21="","",エントリー表!F21)</f>
        <v/>
      </c>
      <c r="J20" s="90" t="str">
        <f>IF(エントリー表!H21="","",エントリー表!H21)</f>
        <v/>
      </c>
      <c r="K20" s="91"/>
      <c r="L20" s="91"/>
      <c r="M20" s="93"/>
      <c r="R20" s="24" t="s">
        <v>65</v>
      </c>
    </row>
    <row r="21" spans="1:18" ht="28.5" customHeight="1">
      <c r="A21" s="4">
        <v>3</v>
      </c>
      <c r="B21" s="26" t="str">
        <f>IF(エントリー表!A22="","",エントリー表!A22)</f>
        <v/>
      </c>
      <c r="C21" s="28"/>
      <c r="D21" s="29"/>
      <c r="E21" s="90" t="str">
        <f>IF(エントリー表!C22="","",エントリー表!C22)</f>
        <v/>
      </c>
      <c r="F21" s="91"/>
      <c r="G21" s="91"/>
      <c r="H21" s="92"/>
      <c r="I21" s="21" t="str">
        <f>IF(エントリー表!F22="","",エントリー表!F22)</f>
        <v/>
      </c>
      <c r="J21" s="90" t="str">
        <f>IF(エントリー表!H22="","",エントリー表!H22)</f>
        <v/>
      </c>
      <c r="K21" s="91"/>
      <c r="L21" s="91"/>
      <c r="M21" s="93"/>
      <c r="R21" s="24" t="s">
        <v>66</v>
      </c>
    </row>
    <row r="22" spans="1:18" ht="28.5" customHeight="1">
      <c r="A22" s="4">
        <v>4</v>
      </c>
      <c r="B22" s="26" t="str">
        <f>IF(エントリー表!A23="","",エントリー表!A23)</f>
        <v/>
      </c>
      <c r="C22" s="28"/>
      <c r="D22" s="29"/>
      <c r="E22" s="90" t="str">
        <f>IF(エントリー表!C23="","",エントリー表!C23)</f>
        <v/>
      </c>
      <c r="F22" s="91"/>
      <c r="G22" s="91"/>
      <c r="H22" s="92"/>
      <c r="I22" s="21" t="str">
        <f>IF(エントリー表!F23="","",エントリー表!F23)</f>
        <v/>
      </c>
      <c r="J22" s="90" t="str">
        <f>IF(エントリー表!H23="","",エントリー表!H23)</f>
        <v/>
      </c>
      <c r="K22" s="91"/>
      <c r="L22" s="91"/>
      <c r="M22" s="93"/>
      <c r="R22" s="24"/>
    </row>
    <row r="23" spans="1:18" ht="28.5" customHeight="1">
      <c r="A23" s="4">
        <v>5</v>
      </c>
      <c r="B23" s="26" t="str">
        <f>IF(エントリー表!A24="","",エントリー表!A24)</f>
        <v/>
      </c>
      <c r="C23" s="28"/>
      <c r="D23" s="29"/>
      <c r="E23" s="90" t="str">
        <f>IF(エントリー表!C24="","",エントリー表!C24)</f>
        <v/>
      </c>
      <c r="F23" s="91"/>
      <c r="G23" s="91"/>
      <c r="H23" s="92"/>
      <c r="I23" s="21" t="str">
        <f>IF(エントリー表!F24="","",エントリー表!F24)</f>
        <v/>
      </c>
      <c r="J23" s="90" t="str">
        <f>IF(エントリー表!H24="","",エントリー表!H24)</f>
        <v/>
      </c>
      <c r="K23" s="91"/>
      <c r="L23" s="91"/>
      <c r="M23" s="93"/>
      <c r="R23" s="24"/>
    </row>
    <row r="24" spans="1:18" ht="28.5" customHeight="1">
      <c r="A24" s="4">
        <v>6</v>
      </c>
      <c r="B24" s="26" t="str">
        <f>IF(エントリー表!A25="","",エントリー表!A25)</f>
        <v/>
      </c>
      <c r="C24" s="28"/>
      <c r="D24" s="29"/>
      <c r="E24" s="90" t="str">
        <f>IF(エントリー表!C25="","",エントリー表!C25)</f>
        <v/>
      </c>
      <c r="F24" s="91"/>
      <c r="G24" s="91"/>
      <c r="H24" s="92"/>
      <c r="I24" s="21" t="str">
        <f>IF(エントリー表!F25="","",エントリー表!F25)</f>
        <v/>
      </c>
      <c r="J24" s="90" t="str">
        <f>IF(エントリー表!H25="","",エントリー表!H25)</f>
        <v/>
      </c>
      <c r="K24" s="91"/>
      <c r="L24" s="91"/>
      <c r="M24" s="93"/>
      <c r="R24" s="24"/>
    </row>
    <row r="25" spans="1:18" ht="28.5" customHeight="1">
      <c r="A25" s="4">
        <v>7</v>
      </c>
      <c r="B25" s="26" t="str">
        <f>IF(エントリー表!A26="","",エントリー表!A26)</f>
        <v/>
      </c>
      <c r="C25" s="28"/>
      <c r="D25" s="29"/>
      <c r="E25" s="90" t="str">
        <f>IF(エントリー表!C26="","",エントリー表!C26)</f>
        <v/>
      </c>
      <c r="F25" s="91"/>
      <c r="G25" s="91"/>
      <c r="H25" s="92"/>
      <c r="I25" s="21" t="str">
        <f>IF(エントリー表!F26="","",エントリー表!F26)</f>
        <v/>
      </c>
      <c r="J25" s="90" t="str">
        <f>IF(エントリー表!H26="","",エントリー表!H26)</f>
        <v/>
      </c>
      <c r="K25" s="91"/>
      <c r="L25" s="91"/>
      <c r="M25" s="93"/>
      <c r="R25" s="24"/>
    </row>
    <row r="26" spans="1:18" ht="28.5" customHeight="1">
      <c r="A26" s="4">
        <v>8</v>
      </c>
      <c r="B26" s="26" t="str">
        <f>IF(エントリー表!A27="","",エントリー表!A27)</f>
        <v/>
      </c>
      <c r="C26" s="28"/>
      <c r="D26" s="29"/>
      <c r="E26" s="90" t="str">
        <f>IF(エントリー表!C27="","",エントリー表!C27)</f>
        <v/>
      </c>
      <c r="F26" s="91"/>
      <c r="G26" s="91"/>
      <c r="H26" s="92"/>
      <c r="I26" s="21" t="str">
        <f>IF(エントリー表!F27="","",エントリー表!F27)</f>
        <v/>
      </c>
      <c r="J26" s="90" t="str">
        <f>IF(エントリー表!H27="","",エントリー表!H27)</f>
        <v/>
      </c>
      <c r="K26" s="91"/>
      <c r="L26" s="91"/>
      <c r="M26" s="93"/>
      <c r="R26" s="25"/>
    </row>
    <row r="27" spans="1:18" ht="28.5" customHeight="1">
      <c r="A27" s="4">
        <v>9</v>
      </c>
      <c r="B27" s="26" t="str">
        <f>IF(エントリー表!A28="","",エントリー表!A28)</f>
        <v/>
      </c>
      <c r="C27" s="28"/>
      <c r="D27" s="29"/>
      <c r="E27" s="90" t="str">
        <f>IF(エントリー表!C28="","",エントリー表!C28)</f>
        <v/>
      </c>
      <c r="F27" s="91"/>
      <c r="G27" s="91"/>
      <c r="H27" s="92"/>
      <c r="I27" s="21" t="str">
        <f>IF(エントリー表!F28="","",エントリー表!F28)</f>
        <v/>
      </c>
      <c r="J27" s="90" t="str">
        <f>IF(エントリー表!H28="","",エントリー表!H28)</f>
        <v/>
      </c>
      <c r="K27" s="91"/>
      <c r="L27" s="91"/>
      <c r="M27" s="93"/>
    </row>
    <row r="28" spans="1:18" ht="28.5" customHeight="1">
      <c r="A28" s="4">
        <v>10</v>
      </c>
      <c r="B28" s="26" t="str">
        <f>IF(エントリー表!A29="","",エントリー表!A29)</f>
        <v/>
      </c>
      <c r="C28" s="28"/>
      <c r="D28" s="29"/>
      <c r="E28" s="90" t="str">
        <f>IF(エントリー表!C29="","",エントリー表!C29)</f>
        <v/>
      </c>
      <c r="F28" s="91"/>
      <c r="G28" s="91"/>
      <c r="H28" s="92"/>
      <c r="I28" s="21" t="str">
        <f>IF(エントリー表!F29="","",エントリー表!F29)</f>
        <v/>
      </c>
      <c r="J28" s="90" t="str">
        <f>IF(エントリー表!H29="","",エントリー表!H29)</f>
        <v/>
      </c>
      <c r="K28" s="91"/>
      <c r="L28" s="91"/>
      <c r="M28" s="93"/>
    </row>
    <row r="29" spans="1:18" ht="28.5" customHeight="1">
      <c r="A29" s="4">
        <v>11</v>
      </c>
      <c r="B29" s="26" t="str">
        <f>IF(エントリー表!A30="","",エントリー表!A30)</f>
        <v/>
      </c>
      <c r="C29" s="28"/>
      <c r="D29" s="29"/>
      <c r="E29" s="90" t="str">
        <f>IF(エントリー表!C30="","",エントリー表!C30)</f>
        <v/>
      </c>
      <c r="F29" s="91"/>
      <c r="G29" s="91"/>
      <c r="H29" s="92"/>
      <c r="I29" s="21" t="str">
        <f>IF(エントリー表!F30="","",エントリー表!F30)</f>
        <v/>
      </c>
      <c r="J29" s="90" t="str">
        <f>IF(エントリー表!H30="","",エントリー表!H30)</f>
        <v/>
      </c>
      <c r="K29" s="91"/>
      <c r="L29" s="91"/>
      <c r="M29" s="93"/>
    </row>
    <row r="30" spans="1:18" ht="28.5" customHeight="1">
      <c r="A30" s="4">
        <v>12</v>
      </c>
      <c r="B30" s="26" t="str">
        <f>IF(エントリー表!A31="","",エントリー表!A31)</f>
        <v/>
      </c>
      <c r="C30" s="28"/>
      <c r="D30" s="29"/>
      <c r="E30" s="90" t="str">
        <f>IF(エントリー表!C31="","",エントリー表!C31)</f>
        <v/>
      </c>
      <c r="F30" s="91"/>
      <c r="G30" s="91"/>
      <c r="H30" s="92"/>
      <c r="I30" s="21" t="str">
        <f>IF(エントリー表!F31="","",エントリー表!F31)</f>
        <v/>
      </c>
      <c r="J30" s="90" t="str">
        <f>IF(エントリー表!H31="","",エントリー表!H31)</f>
        <v/>
      </c>
      <c r="K30" s="91"/>
      <c r="L30" s="91"/>
      <c r="M30" s="93"/>
    </row>
    <row r="31" spans="1:18" ht="28.5" customHeight="1">
      <c r="A31" s="4">
        <v>13</v>
      </c>
      <c r="B31" s="26" t="str">
        <f>IF(エントリー表!A32="","",エントリー表!A32)</f>
        <v/>
      </c>
      <c r="C31" s="28"/>
      <c r="D31" s="29"/>
      <c r="E31" s="90" t="str">
        <f>IF(エントリー表!C32="","",エントリー表!C32)</f>
        <v/>
      </c>
      <c r="F31" s="91"/>
      <c r="G31" s="91"/>
      <c r="H31" s="92"/>
      <c r="I31" s="21" t="str">
        <f>IF(エントリー表!F32="","",エントリー表!F32)</f>
        <v/>
      </c>
      <c r="J31" s="90" t="str">
        <f>IF(エントリー表!H32="","",エントリー表!H32)</f>
        <v/>
      </c>
      <c r="K31" s="91"/>
      <c r="L31" s="91"/>
      <c r="M31" s="93"/>
    </row>
    <row r="32" spans="1:18" ht="28.5" customHeight="1">
      <c r="A32" s="4">
        <v>14</v>
      </c>
      <c r="B32" s="26" t="str">
        <f>IF(エントリー表!A33="","",エントリー表!A33)</f>
        <v/>
      </c>
      <c r="C32" s="28"/>
      <c r="D32" s="29"/>
      <c r="E32" s="90" t="str">
        <f>IF(エントリー表!C33="","",エントリー表!C33)</f>
        <v/>
      </c>
      <c r="F32" s="91"/>
      <c r="G32" s="91"/>
      <c r="H32" s="92"/>
      <c r="I32" s="21" t="str">
        <f>IF(エントリー表!F33="","",エントリー表!F33)</f>
        <v/>
      </c>
      <c r="J32" s="90" t="str">
        <f>IF(エントリー表!H33="","",エントリー表!H33)</f>
        <v/>
      </c>
      <c r="K32" s="91"/>
      <c r="L32" s="91"/>
      <c r="M32" s="93"/>
    </row>
    <row r="33" spans="1:13" ht="28.5" customHeight="1">
      <c r="A33" s="4">
        <v>15</v>
      </c>
      <c r="B33" s="26" t="str">
        <f>IF(エントリー表!A34="","",エントリー表!A34)</f>
        <v/>
      </c>
      <c r="C33" s="28"/>
      <c r="D33" s="29"/>
      <c r="E33" s="90" t="str">
        <f>IF(エントリー表!C34="","",エントリー表!C34)</f>
        <v/>
      </c>
      <c r="F33" s="91"/>
      <c r="G33" s="91"/>
      <c r="H33" s="92"/>
      <c r="I33" s="21" t="str">
        <f>IF(エントリー表!F34="","",エントリー表!F34)</f>
        <v/>
      </c>
      <c r="J33" s="90" t="str">
        <f>IF(エントリー表!H34="","",エントリー表!H34)</f>
        <v/>
      </c>
      <c r="K33" s="91"/>
      <c r="L33" s="91"/>
      <c r="M33" s="93"/>
    </row>
    <row r="34" spans="1:13" ht="28.5" customHeight="1" thickBot="1">
      <c r="A34" s="5">
        <v>16</v>
      </c>
      <c r="B34" s="27" t="str">
        <f>IF(エントリー表!A35="","",エントリー表!A35)</f>
        <v/>
      </c>
      <c r="C34" s="30"/>
      <c r="D34" s="31"/>
      <c r="E34" s="94" t="str">
        <f>IF(エントリー表!C35="","",エントリー表!C35)</f>
        <v/>
      </c>
      <c r="F34" s="95"/>
      <c r="G34" s="95"/>
      <c r="H34" s="96"/>
      <c r="I34" s="22" t="str">
        <f>IF(エントリー表!F35="","",エントリー表!F35)</f>
        <v/>
      </c>
      <c r="J34" s="94" t="str">
        <f>IF(エントリー表!H35="","",エントリー表!H35)</f>
        <v/>
      </c>
      <c r="K34" s="95"/>
      <c r="L34" s="95"/>
      <c r="M34" s="97"/>
    </row>
    <row r="35" spans="1:13" ht="13.5" customHeight="1" thickTop="1"/>
    <row r="36" spans="1:13" ht="17">
      <c r="G36" s="8"/>
      <c r="H36" s="8"/>
      <c r="L36" s="9"/>
    </row>
  </sheetData>
  <sheetProtection sheet="1" objects="1" scenarios="1"/>
  <mergeCells count="75">
    <mergeCell ref="A2:I2"/>
    <mergeCell ref="J2:M2"/>
    <mergeCell ref="A3:D3"/>
    <mergeCell ref="E3:M3"/>
    <mergeCell ref="E4:F4"/>
    <mergeCell ref="G4:M4"/>
    <mergeCell ref="E5:F5"/>
    <mergeCell ref="G5:M5"/>
    <mergeCell ref="E6:F6"/>
    <mergeCell ref="G6:M6"/>
    <mergeCell ref="A7:D7"/>
    <mergeCell ref="E7:H7"/>
    <mergeCell ref="J7:M7"/>
    <mergeCell ref="A8:D8"/>
    <mergeCell ref="E8:H8"/>
    <mergeCell ref="I8:M8"/>
    <mergeCell ref="A9:D9"/>
    <mergeCell ref="E9:F9"/>
    <mergeCell ref="G9:H9"/>
    <mergeCell ref="I9:K9"/>
    <mergeCell ref="L9:M9"/>
    <mergeCell ref="A10:D10"/>
    <mergeCell ref="I10:J10"/>
    <mergeCell ref="A11:D11"/>
    <mergeCell ref="I11:J11"/>
    <mergeCell ref="A12:D12"/>
    <mergeCell ref="I12:J12"/>
    <mergeCell ref="A13:M13"/>
    <mergeCell ref="A14:D14"/>
    <mergeCell ref="E14:I14"/>
    <mergeCell ref="J14:M14"/>
    <mergeCell ref="B15:D15"/>
    <mergeCell ref="E15:I15"/>
    <mergeCell ref="J15:M15"/>
    <mergeCell ref="B16:D16"/>
    <mergeCell ref="E16:I16"/>
    <mergeCell ref="J16:M16"/>
    <mergeCell ref="B17:D17"/>
    <mergeCell ref="E17:I17"/>
    <mergeCell ref="J17:M17"/>
    <mergeCell ref="E18:H18"/>
    <mergeCell ref="J18:M18"/>
    <mergeCell ref="E19:H19"/>
    <mergeCell ref="J19:M19"/>
    <mergeCell ref="E20:H20"/>
    <mergeCell ref="J20:M20"/>
    <mergeCell ref="E21:H21"/>
    <mergeCell ref="J21:M21"/>
    <mergeCell ref="E22:H22"/>
    <mergeCell ref="J22:M22"/>
    <mergeCell ref="E23:H23"/>
    <mergeCell ref="J23:M23"/>
    <mergeCell ref="J29:M29"/>
    <mergeCell ref="E24:H24"/>
    <mergeCell ref="J24:M24"/>
    <mergeCell ref="E25:H25"/>
    <mergeCell ref="J25:M25"/>
    <mergeCell ref="E26:H26"/>
    <mergeCell ref="J26:M26"/>
    <mergeCell ref="E33:H33"/>
    <mergeCell ref="J33:M33"/>
    <mergeCell ref="E34:H34"/>
    <mergeCell ref="J34:M34"/>
    <mergeCell ref="A4:D6"/>
    <mergeCell ref="E30:H30"/>
    <mergeCell ref="J30:M30"/>
    <mergeCell ref="E31:H31"/>
    <mergeCell ref="J31:M31"/>
    <mergeCell ref="E32:H32"/>
    <mergeCell ref="J32:M32"/>
    <mergeCell ref="E27:H27"/>
    <mergeCell ref="J27:M27"/>
    <mergeCell ref="E28:H28"/>
    <mergeCell ref="J28:M28"/>
    <mergeCell ref="E29:H29"/>
  </mergeCells>
  <phoneticPr fontId="15"/>
  <dataValidations count="2">
    <dataValidation type="list" allowBlank="1" showInputMessage="1" showErrorMessage="1" sqref="J14:M17" xr:uid="{00000000-0002-0000-0100-000000000000}">
      <formula1>$R$9:$R$15</formula1>
    </dataValidation>
    <dataValidation type="list" allowBlank="1" showInputMessage="1" showErrorMessage="1" sqref="C19:C34" xr:uid="{00000000-0002-0000-0100-000001000000}">
      <formula1>$R$17:$R$26</formula1>
    </dataValidation>
  </dataValidations>
  <pageMargins left="1.0395833333333333" right="0.78680555555555554" top="0.98333333333333328" bottom="0.52986111111111112" header="0.51180555555555551" footer="0.83958333333333335"/>
  <pageSetup paperSize="9" scale="82" firstPageNumber="4294963191" orientation="portrait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エントリー表</vt:lpstr>
      <vt:lpstr>メンバー表</vt:lpstr>
      <vt:lpstr>メンバー表!Print_Area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専務</dc:creator>
  <cp:keywords/>
  <dc:description/>
  <cp:lastModifiedBy>竹山功一</cp:lastModifiedBy>
  <cp:revision/>
  <cp:lastPrinted>1899-12-30T00:00:00Z</cp:lastPrinted>
  <dcterms:created xsi:type="dcterms:W3CDTF">2012-04-16T01:49:15Z</dcterms:created>
  <dcterms:modified xsi:type="dcterms:W3CDTF">2019-06-18T08:02:10Z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