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12"/>
  <workbookPr/>
  <mc:AlternateContent xmlns:mc="http://schemas.openxmlformats.org/markup-compatibility/2006">
    <mc:Choice Requires="x15">
      <x15ac:absPath xmlns:x15ac="http://schemas.microsoft.com/office/spreadsheetml/2010/11/ac" url="/Users/koichitakeyama/Desktop/"/>
    </mc:Choice>
  </mc:AlternateContent>
  <xr:revisionPtr revIDLastSave="0" documentId="8_{9DE153CD-E1E0-E544-9D3B-6179BE1BD7C8}" xr6:coauthVersionLast="43" xr6:coauthVersionMax="43" xr10:uidLastSave="{00000000-0000-0000-0000-000000000000}"/>
  <bookViews>
    <workbookView xWindow="0" yWindow="460" windowWidth="38400" windowHeight="21140"/>
  </bookViews>
  <sheets>
    <sheet name="エントリー表" sheetId="1" r:id="rId1"/>
    <sheet name="メンバー表" sheetId="2" r:id="rId2"/>
  </sheets>
  <definedNames>
    <definedName name="_xlnm.Print_Area" localSheetId="0">エントリー表!$A$1:$L$42</definedName>
    <definedName name="_xlnm.Print_Area" localSheetId="1">メンバー表!$A$1:$N$34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2" l="1"/>
  <c r="E3" i="2"/>
  <c r="G4" i="2"/>
  <c r="G5" i="2"/>
  <c r="G6" i="2"/>
  <c r="E7" i="2"/>
  <c r="J7" i="2"/>
  <c r="E8" i="2"/>
  <c r="I8" i="2"/>
  <c r="E10" i="2"/>
  <c r="G10" i="2"/>
  <c r="I10" i="2"/>
  <c r="L10" i="2"/>
  <c r="E11" i="2"/>
  <c r="G11" i="2"/>
  <c r="I11" i="2"/>
  <c r="L11" i="2"/>
  <c r="E12" i="2"/>
  <c r="G12" i="2"/>
  <c r="I12" i="2"/>
  <c r="L12" i="2"/>
  <c r="B19" i="2"/>
  <c r="E19" i="2"/>
  <c r="I19" i="2"/>
  <c r="J19" i="2"/>
  <c r="B20" i="2"/>
  <c r="E20" i="2"/>
  <c r="I20" i="2"/>
  <c r="J20" i="2"/>
  <c r="B21" i="2"/>
  <c r="E21" i="2"/>
  <c r="I21" i="2"/>
  <c r="J21" i="2"/>
  <c r="B22" i="2"/>
  <c r="E22" i="2"/>
  <c r="I22" i="2"/>
  <c r="J22" i="2"/>
  <c r="B23" i="2"/>
  <c r="E23" i="2"/>
  <c r="I23" i="2"/>
  <c r="J23" i="2"/>
  <c r="B24" i="2"/>
  <c r="E24" i="2"/>
  <c r="I24" i="2"/>
  <c r="J24" i="2"/>
  <c r="B25" i="2"/>
  <c r="E25" i="2"/>
  <c r="I25" i="2"/>
  <c r="J25" i="2"/>
  <c r="B26" i="2"/>
  <c r="E26" i="2"/>
  <c r="I26" i="2"/>
  <c r="J26" i="2"/>
  <c r="B27" i="2"/>
  <c r="E27" i="2"/>
  <c r="I27" i="2"/>
  <c r="J27" i="2"/>
  <c r="B28" i="2"/>
  <c r="E28" i="2"/>
  <c r="I28" i="2"/>
  <c r="J28" i="2"/>
  <c r="B29" i="2"/>
  <c r="E29" i="2"/>
  <c r="I29" i="2"/>
  <c r="J29" i="2"/>
  <c r="B30" i="2"/>
  <c r="E30" i="2"/>
  <c r="I30" i="2"/>
  <c r="J30" i="2"/>
  <c r="B31" i="2"/>
  <c r="E31" i="2"/>
  <c r="I31" i="2"/>
  <c r="J31" i="2"/>
  <c r="B32" i="2"/>
  <c r="E32" i="2"/>
  <c r="I32" i="2"/>
  <c r="J32" i="2"/>
  <c r="B33" i="2"/>
  <c r="E33" i="2"/>
  <c r="I33" i="2"/>
  <c r="J33" i="2"/>
  <c r="B34" i="2"/>
  <c r="E34" i="2"/>
  <c r="I34" i="2"/>
  <c r="J34" i="2"/>
</calcChain>
</file>

<file path=xl/sharedStrings.xml><?xml version="1.0" encoding="utf-8"?>
<sst xmlns="http://schemas.openxmlformats.org/spreadsheetml/2006/main" count="94" uniqueCount="72">
  <si>
    <t>第８回福島県復興祈念杯Ｕ－１２サッカー交流大会</t>
  </si>
  <si>
    <t>エントリー表</t>
  </si>
  <si>
    <t>チーム名</t>
  </si>
  <si>
    <t>代表者名</t>
  </si>
  <si>
    <t>住　　所</t>
  </si>
  <si>
    <t>電話/ＦＡＸ</t>
  </si>
  <si>
    <t>ﾒｰﾙｱﾄﾞﾚｽ</t>
  </si>
  <si>
    <t>監督名</t>
  </si>
  <si>
    <t>主将名</t>
  </si>
  <si>
    <t>級・選択</t>
  </si>
  <si>
    <t>帯同審判</t>
  </si>
  <si>
    <t xml:space="preserve"> （１級）</t>
  </si>
  <si>
    <t xml:space="preserve"> （２級）</t>
  </si>
  <si>
    <t>登録ユニフォーム</t>
  </si>
  <si>
    <t xml:space="preserve"> （３級）</t>
  </si>
  <si>
    <t>区　　　　　　分</t>
  </si>
  <si>
    <t>シャツ</t>
  </si>
  <si>
    <t>ショーツ</t>
  </si>
  <si>
    <t>ソックス</t>
  </si>
  <si>
    <t xml:space="preserve"> （４級）</t>
  </si>
  <si>
    <t>ﾌｨｰﾙﾄﾞﾌﾟﾚｲﾔｰ</t>
  </si>
  <si>
    <t>正</t>
  </si>
  <si>
    <t>副</t>
  </si>
  <si>
    <t>ｺﾞｰﾙｷｰﾊﾟｰ</t>
  </si>
  <si>
    <t>背番号</t>
  </si>
  <si>
    <t>選手名</t>
  </si>
  <si>
    <t>学年</t>
  </si>
  <si>
    <t>登録番号</t>
  </si>
  <si>
    <t>大会期間中における</t>
  </si>
  <si>
    <t>氏 　　名</t>
  </si>
  <si>
    <t>チーム連絡者</t>
  </si>
  <si>
    <t>携帯番号</t>
  </si>
  <si>
    <t>●チーム紹介</t>
  </si>
  <si>
    <t>メンバー表</t>
  </si>
  <si>
    <t>代表者連絡先</t>
  </si>
  <si>
    <t>住　　　　所</t>
  </si>
  <si>
    <t>氏　　　　名</t>
  </si>
  <si>
    <t>連　絡　先</t>
  </si>
  <si>
    <t>監　　　   督</t>
  </si>
  <si>
    <t>主　将</t>
  </si>
  <si>
    <t>帯同審判名</t>
  </si>
  <si>
    <t>ユニフォーム</t>
  </si>
  <si>
    <t>フィールド正</t>
  </si>
  <si>
    <t>フィールド副</t>
  </si>
  <si>
    <t>キーパー正　</t>
  </si>
  <si>
    <t>キーパー副　</t>
  </si>
  <si>
    <t>指導者ライセンス・選択</t>
  </si>
  <si>
    <t>シ　　ャ　　ツ</t>
  </si>
  <si>
    <t>(    )</t>
  </si>
  <si>
    <t>Ｓ級</t>
  </si>
  <si>
    <t>シ　ョ　ー　ツ</t>
  </si>
  <si>
    <t>Ａ級</t>
  </si>
  <si>
    <t>ソ　ッ　ク　ス</t>
  </si>
  <si>
    <t>Ｂ級</t>
  </si>
  <si>
    <t>上記（　　）に、マッチコーディネーションミーティングにて決定した着用ユニフォームに○印を付ける</t>
  </si>
  <si>
    <t>Ｃ級</t>
  </si>
  <si>
    <t>ベンチ入りスタッフ３名の登録</t>
  </si>
  <si>
    <t>Ｄ級</t>
  </si>
  <si>
    <t>監　　　　　督</t>
  </si>
  <si>
    <t>なし</t>
  </si>
  <si>
    <t>コ　　ー　　チ</t>
  </si>
  <si>
    <t>ポジション・選択</t>
  </si>
  <si>
    <t>番号</t>
  </si>
  <si>
    <t>ポジション</t>
  </si>
  <si>
    <t>先発</t>
  </si>
  <si>
    <t>氏　　　　　　　　　名</t>
  </si>
  <si>
    <t>学　年</t>
  </si>
  <si>
    <t>選手登録番号</t>
  </si>
  <si>
    <t>ＧＫ</t>
  </si>
  <si>
    <t>ＤＦ</t>
  </si>
  <si>
    <t>ＭＦ</t>
  </si>
  <si>
    <t>ＦＷ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</si>
</sst>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indexed="8"/>
      <name val="ＭＳ Ｐゴシック"/>
      <family val="3"/>
      <charset val="128"/>
    </font>
    <font>
      <u/>
      <sz val="11"/>
      <color indexed="3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u/>
      <sz val="11"/>
      <color indexed="30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i/>
      <sz val="16"/>
      <name val="ＭＳ Ｐゴシック"/>
      <family val="3"/>
      <charset val="128"/>
    </font>
    <font>
      <sz val="16"/>
      <color indexed="22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53"/>
      </left>
      <right style="double">
        <color indexed="53"/>
      </right>
      <top style="double">
        <color indexed="53"/>
      </top>
      <bottom/>
      <diagonal/>
    </border>
    <border>
      <left style="double">
        <color indexed="53"/>
      </left>
      <right style="double">
        <color indexed="53"/>
      </right>
      <top/>
      <bottom/>
      <diagonal/>
    </border>
    <border>
      <left style="double">
        <color indexed="53"/>
      </left>
      <right style="double">
        <color indexed="53"/>
      </right>
      <top/>
      <bottom style="double">
        <color indexed="5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172">
    <xf numFmtId="0" fontId="0" fillId="0" borderId="0" xfId="0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2" fillId="0" borderId="0" xfId="2" applyNumberFormat="1" applyFont="1" applyFill="1" applyBorder="1" applyAlignment="1" applyProtection="1">
      <alignment vertical="center"/>
    </xf>
    <xf numFmtId="0" fontId="4" fillId="0" borderId="1" xfId="2" applyNumberFormat="1" applyFont="1" applyFill="1" applyBorder="1" applyAlignment="1" applyProtection="1">
      <alignment horizontal="center" vertical="center"/>
    </xf>
    <xf numFmtId="0" fontId="4" fillId="0" borderId="2" xfId="2" applyNumberFormat="1" applyFont="1" applyFill="1" applyBorder="1" applyAlignment="1" applyProtection="1">
      <alignment horizontal="center" vertical="center"/>
    </xf>
    <xf numFmtId="0" fontId="4" fillId="0" borderId="3" xfId="2" applyNumberFormat="1" applyFont="1" applyFill="1" applyBorder="1" applyAlignment="1" applyProtection="1">
      <alignment horizontal="center" vertical="center"/>
    </xf>
    <xf numFmtId="0" fontId="2" fillId="0" borderId="4" xfId="2" applyNumberFormat="1" applyFont="1" applyFill="1" applyBorder="1" applyAlignment="1" applyProtection="1">
      <alignment horizontal="center" vertical="center"/>
    </xf>
    <xf numFmtId="0" fontId="2" fillId="0" borderId="5" xfId="2" applyNumberFormat="1" applyFont="1" applyFill="1" applyBorder="1" applyAlignment="1" applyProtection="1">
      <alignment horizontal="center" vertical="center"/>
    </xf>
    <xf numFmtId="0" fontId="5" fillId="0" borderId="0" xfId="2" applyNumberFormat="1" applyFont="1" applyFill="1" applyBorder="1" applyAlignment="1" applyProtection="1">
      <alignment vertical="center"/>
    </xf>
    <xf numFmtId="0" fontId="2" fillId="0" borderId="0" xfId="2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5" fillId="0" borderId="6" xfId="2" applyNumberFormat="1" applyFont="1" applyFill="1" applyBorder="1" applyAlignment="1" applyProtection="1">
      <alignment horizontal="center" vertical="center" shrinkToFit="1"/>
    </xf>
    <xf numFmtId="0" fontId="5" fillId="0" borderId="7" xfId="2" applyNumberFormat="1" applyFont="1" applyFill="1" applyBorder="1" applyAlignment="1" applyProtection="1">
      <alignment horizontal="center" vertical="center" shrinkToFit="1"/>
    </xf>
    <xf numFmtId="0" fontId="5" fillId="0" borderId="8" xfId="2" applyNumberFormat="1" applyFont="1" applyFill="1" applyBorder="1" applyAlignment="1" applyProtection="1">
      <alignment horizontal="center" vertical="center" shrinkToFit="1"/>
    </xf>
    <xf numFmtId="0" fontId="5" fillId="0" borderId="9" xfId="2" applyNumberFormat="1" applyFont="1" applyFill="1" applyBorder="1" applyAlignment="1" applyProtection="1">
      <alignment horizontal="center" vertical="center" shrinkToFit="1"/>
    </xf>
    <xf numFmtId="0" fontId="5" fillId="0" borderId="10" xfId="2" applyNumberFormat="1" applyFont="1" applyFill="1" applyBorder="1" applyAlignment="1" applyProtection="1">
      <alignment horizontal="center" vertical="center" shrinkToFit="1"/>
    </xf>
    <xf numFmtId="0" fontId="5" fillId="0" borderId="11" xfId="2" applyNumberFormat="1" applyFont="1" applyFill="1" applyBorder="1" applyAlignment="1" applyProtection="1">
      <alignment horizontal="center" vertical="center" shrinkToFit="1"/>
    </xf>
    <xf numFmtId="0" fontId="8" fillId="0" borderId="1" xfId="2" applyNumberFormat="1" applyFont="1" applyFill="1" applyBorder="1" applyAlignment="1" applyProtection="1">
      <alignment horizontal="center" vertical="center"/>
    </xf>
    <xf numFmtId="0" fontId="8" fillId="0" borderId="12" xfId="2" applyNumberFormat="1" applyFont="1" applyFill="1" applyBorder="1" applyAlignment="1" applyProtection="1">
      <alignment horizontal="center" vertical="center"/>
    </xf>
    <xf numFmtId="0" fontId="2" fillId="0" borderId="13" xfId="2" applyNumberFormat="1" applyFont="1" applyFill="1" applyBorder="1" applyAlignment="1" applyProtection="1">
      <alignment vertical="center"/>
    </xf>
    <xf numFmtId="0" fontId="2" fillId="0" borderId="14" xfId="2" applyNumberFormat="1" applyFont="1" applyFill="1" applyBorder="1" applyAlignment="1" applyProtection="1">
      <alignment vertical="center"/>
    </xf>
    <xf numFmtId="0" fontId="2" fillId="0" borderId="15" xfId="2" applyNumberFormat="1" applyFont="1" applyFill="1" applyBorder="1" applyAlignment="1" applyProtection="1">
      <alignment vertical="center"/>
    </xf>
    <xf numFmtId="0" fontId="8" fillId="0" borderId="7" xfId="2" applyNumberFormat="1" applyFont="1" applyFill="1" applyBorder="1" applyAlignment="1" applyProtection="1">
      <alignment horizontal="center" vertical="center"/>
    </xf>
    <xf numFmtId="0" fontId="8" fillId="0" borderId="10" xfId="2" applyNumberFormat="1" applyFont="1" applyFill="1" applyBorder="1" applyAlignment="1" applyProtection="1">
      <alignment horizontal="center" vertical="center"/>
    </xf>
    <xf numFmtId="0" fontId="8" fillId="0" borderId="7" xfId="2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2" applyNumberFormat="1" applyFont="1" applyFill="1" applyBorder="1" applyAlignment="1" applyProtection="1">
      <alignment horizontal="center" vertical="center"/>
      <protection locked="0"/>
    </xf>
    <xf numFmtId="0" fontId="8" fillId="0" borderId="10" xfId="2" applyNumberFormat="1" applyFont="1" applyFill="1" applyBorder="1" applyAlignment="1" applyProtection="1">
      <alignment horizontal="center" vertical="center" shrinkToFit="1"/>
      <protection locked="0"/>
    </xf>
    <xf numFmtId="0" fontId="8" fillId="0" borderId="17" xfId="2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left" vertical="center"/>
    </xf>
    <xf numFmtId="0" fontId="12" fillId="0" borderId="33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33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2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49" fontId="11" fillId="0" borderId="36" xfId="0" applyNumberFormat="1" applyFont="1" applyFill="1" applyBorder="1" applyAlignment="1" applyProtection="1">
      <alignment horizontal="left" vertical="center"/>
      <protection locked="0"/>
    </xf>
    <xf numFmtId="49" fontId="11" fillId="0" borderId="37" xfId="0" applyNumberFormat="1" applyFont="1" applyFill="1" applyBorder="1" applyAlignment="1" applyProtection="1">
      <alignment horizontal="left" vertical="center"/>
      <protection locked="0"/>
    </xf>
    <xf numFmtId="49" fontId="11" fillId="0" borderId="38" xfId="0" applyNumberFormat="1" applyFont="1" applyFill="1" applyBorder="1" applyAlignment="1" applyProtection="1">
      <alignment horizontal="left" vertical="center"/>
      <protection locked="0"/>
    </xf>
    <xf numFmtId="0" fontId="6" fillId="0" borderId="27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28" xfId="0" applyNumberFormat="1" applyFont="1" applyFill="1" applyBorder="1" applyAlignment="1" applyProtection="1">
      <alignment horizontal="left" vertical="top" wrapText="1"/>
      <protection locked="0"/>
    </xf>
    <xf numFmtId="0" fontId="6" fillId="0" borderId="32" xfId="0" applyNumberFormat="1" applyFont="1" applyFill="1" applyBorder="1" applyAlignment="1" applyProtection="1">
      <alignment horizontal="left" vertical="top" wrapText="1"/>
      <protection locked="0"/>
    </xf>
    <xf numFmtId="0" fontId="6" fillId="0" borderId="33" xfId="0" applyNumberFormat="1" applyFont="1" applyFill="1" applyBorder="1" applyAlignment="1" applyProtection="1">
      <alignment horizontal="left" vertical="top" wrapText="1"/>
      <protection locked="0"/>
    </xf>
    <xf numFmtId="0" fontId="6" fillId="0" borderId="39" xfId="0" applyNumberFormat="1" applyFont="1" applyFill="1" applyBorder="1" applyAlignment="1" applyProtection="1">
      <alignment horizontal="left" vertical="top" wrapText="1"/>
      <protection locked="0"/>
    </xf>
    <xf numFmtId="0" fontId="7" fillId="0" borderId="30" xfId="0" applyNumberFormat="1" applyFont="1" applyFill="1" applyBorder="1" applyAlignment="1" applyProtection="1">
      <alignment horizontal="left" vertical="center" wrapText="1"/>
    </xf>
    <xf numFmtId="0" fontId="7" fillId="0" borderId="26" xfId="0" applyNumberFormat="1" applyFont="1" applyFill="1" applyBorder="1" applyAlignment="1" applyProtection="1">
      <alignment horizontal="left" vertical="center" wrapText="1"/>
    </xf>
    <xf numFmtId="0" fontId="7" fillId="0" borderId="31" xfId="0" applyNumberFormat="1" applyFont="1" applyFill="1" applyBorder="1" applyAlignment="1" applyProtection="1">
      <alignment horizontal="left" vertical="center" wrapText="1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Fill="1" applyBorder="1" applyAlignment="1" applyProtection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29" xfId="0" applyNumberFormat="1" applyFont="1" applyFill="1" applyBorder="1" applyAlignment="1" applyProtection="1">
      <alignment horizontal="center" vertical="center"/>
      <protection locked="0"/>
    </xf>
    <xf numFmtId="0" fontId="7" fillId="0" borderId="32" xfId="0" applyNumberFormat="1" applyFont="1" applyFill="1" applyBorder="1" applyAlignment="1" applyProtection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left" vertical="center" wrapText="1"/>
    </xf>
    <xf numFmtId="0" fontId="7" fillId="0" borderId="34" xfId="0" applyNumberFormat="1" applyFont="1" applyFill="1" applyBorder="1" applyAlignment="1" applyProtection="1">
      <alignment horizontal="left" vertical="center" wrapText="1"/>
    </xf>
    <xf numFmtId="0" fontId="7" fillId="0" borderId="35" xfId="0" applyNumberFormat="1" applyFont="1" applyFill="1" applyBorder="1" applyAlignment="1" applyProtection="1">
      <alignment horizontal="center" vertical="center"/>
    </xf>
    <xf numFmtId="0" fontId="7" fillId="0" borderId="34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9" fillId="0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6" xfId="0" applyNumberFormat="1" applyFont="1" applyFill="1" applyBorder="1" applyAlignment="1" applyProtection="1">
      <alignment horizontal="center" vertical="center"/>
      <protection locked="0"/>
    </xf>
    <xf numFmtId="49" fontId="9" fillId="0" borderId="16" xfId="0" applyNumberFormat="1" applyFont="1" applyFill="1" applyBorder="1" applyAlignment="1" applyProtection="1">
      <alignment horizontal="center" vertical="center"/>
      <protection locked="0"/>
    </xf>
    <xf numFmtId="49" fontId="9" fillId="0" borderId="29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22" xfId="0" applyNumberFormat="1" applyFont="1" applyFill="1" applyBorder="1" applyAlignment="1" applyProtection="1">
      <alignment horizontal="center" vertical="center"/>
      <protection locked="0"/>
    </xf>
    <xf numFmtId="0" fontId="7" fillId="0" borderId="23" xfId="0" applyNumberFormat="1" applyFont="1" applyFill="1" applyBorder="1" applyAlignment="1" applyProtection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center"/>
    </xf>
    <xf numFmtId="0" fontId="7" fillId="0" borderId="29" xfId="0" applyNumberFormat="1" applyFont="1" applyFill="1" applyBorder="1" applyAlignment="1" applyProtection="1">
      <alignment horizontal="center" vertical="center"/>
    </xf>
    <xf numFmtId="0" fontId="7" fillId="0" borderId="27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28" xfId="0" applyNumberFormat="1" applyFont="1" applyFill="1" applyBorder="1" applyAlignment="1" applyProtection="1">
      <alignment horizontal="center" vertical="center"/>
    </xf>
    <xf numFmtId="0" fontId="7" fillId="0" borderId="22" xfId="0" applyNumberFormat="1" applyFont="1" applyFill="1" applyBorder="1" applyAlignment="1" applyProtection="1">
      <alignment horizontal="center" vertical="center"/>
    </xf>
    <xf numFmtId="0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NumberFormat="1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49" fontId="7" fillId="0" borderId="22" xfId="0" applyNumberFormat="1" applyFont="1" applyFill="1" applyBorder="1" applyAlignment="1" applyProtection="1">
      <alignment horizontal="center" vertical="center"/>
      <protection locked="0"/>
    </xf>
    <xf numFmtId="0" fontId="13" fillId="0" borderId="6" xfId="1" applyNumberFormat="1" applyFont="1" applyFill="1" applyBorder="1" applyAlignment="1" applyProtection="1">
      <alignment horizontal="center" vertical="center"/>
      <protection locked="0"/>
    </xf>
    <xf numFmtId="0" fontId="7" fillId="0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NumberFormat="1" applyFont="1" applyFill="1" applyBorder="1" applyAlignment="1" applyProtection="1">
      <alignment horizontal="center" vertical="center"/>
    </xf>
    <xf numFmtId="0" fontId="7" fillId="0" borderId="19" xfId="0" applyNumberFormat="1" applyFont="1" applyFill="1" applyBorder="1" applyAlignment="1" applyProtection="1">
      <alignment horizontal="center" vertical="center"/>
    </xf>
    <xf numFmtId="0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22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" xfId="2" applyNumberFormat="1" applyFont="1" applyFill="1" applyBorder="1" applyAlignment="1" applyProtection="1">
      <alignment horizontal="center" vertical="center"/>
    </xf>
    <xf numFmtId="0" fontId="8" fillId="0" borderId="16" xfId="2" applyNumberFormat="1" applyFont="1" applyFill="1" applyBorder="1" applyAlignment="1" applyProtection="1">
      <alignment horizontal="center" vertical="center"/>
    </xf>
    <xf numFmtId="0" fontId="8" fillId="0" borderId="7" xfId="2" applyNumberFormat="1" applyFont="1" applyFill="1" applyBorder="1" applyAlignment="1" applyProtection="1">
      <alignment horizontal="center" vertical="center"/>
    </xf>
    <xf numFmtId="0" fontId="8" fillId="0" borderId="8" xfId="2" applyNumberFormat="1" applyFont="1" applyFill="1" applyBorder="1" applyAlignment="1" applyProtection="1">
      <alignment horizontal="center" vertical="center"/>
    </xf>
    <xf numFmtId="0" fontId="8" fillId="0" borderId="9" xfId="2" applyNumberFormat="1" applyFont="1" applyFill="1" applyBorder="1" applyAlignment="1" applyProtection="1">
      <alignment horizontal="center" vertical="center"/>
    </xf>
    <xf numFmtId="0" fontId="8" fillId="0" borderId="17" xfId="2" applyNumberFormat="1" applyFont="1" applyFill="1" applyBorder="1" applyAlignment="1" applyProtection="1">
      <alignment horizontal="center" vertical="center"/>
    </xf>
    <xf numFmtId="0" fontId="8" fillId="0" borderId="10" xfId="2" applyNumberFormat="1" applyFont="1" applyFill="1" applyBorder="1" applyAlignment="1" applyProtection="1">
      <alignment horizontal="center" vertical="center"/>
    </xf>
    <xf numFmtId="0" fontId="8" fillId="0" borderId="11" xfId="2" applyNumberFormat="1" applyFont="1" applyFill="1" applyBorder="1" applyAlignment="1" applyProtection="1">
      <alignment horizontal="center" vertical="center"/>
    </xf>
    <xf numFmtId="0" fontId="5" fillId="0" borderId="64" xfId="2" applyNumberFormat="1" applyFont="1" applyFill="1" applyBorder="1" applyAlignment="1" applyProtection="1">
      <alignment horizontal="center" vertical="center"/>
    </xf>
    <xf numFmtId="0" fontId="5" fillId="0" borderId="26" xfId="2" applyNumberFormat="1" applyFont="1" applyFill="1" applyBorder="1" applyAlignment="1" applyProtection="1">
      <alignment horizontal="center" vertical="center"/>
    </xf>
    <xf numFmtId="0" fontId="5" fillId="0" borderId="31" xfId="2" applyNumberFormat="1" applyFont="1" applyFill="1" applyBorder="1" applyAlignment="1" applyProtection="1">
      <alignment horizontal="center" vertical="center"/>
    </xf>
    <xf numFmtId="0" fontId="5" fillId="0" borderId="65" xfId="2" applyNumberFormat="1" applyFont="1" applyFill="1" applyBorder="1" applyAlignment="1" applyProtection="1">
      <alignment horizontal="center" vertical="center"/>
    </xf>
    <xf numFmtId="0" fontId="5" fillId="0" borderId="0" xfId="2" applyNumberFormat="1" applyFont="1" applyFill="1" applyBorder="1" applyAlignment="1" applyProtection="1">
      <alignment horizontal="center" vertical="center"/>
    </xf>
    <xf numFmtId="0" fontId="5" fillId="0" borderId="66" xfId="2" applyNumberFormat="1" applyFont="1" applyFill="1" applyBorder="1" applyAlignment="1" applyProtection="1">
      <alignment horizontal="center" vertical="center"/>
    </xf>
    <xf numFmtId="0" fontId="5" fillId="0" borderId="56" xfId="2" applyNumberFormat="1" applyFont="1" applyFill="1" applyBorder="1" applyAlignment="1" applyProtection="1">
      <alignment horizontal="center" vertical="center"/>
    </xf>
    <xf numFmtId="0" fontId="5" fillId="0" borderId="57" xfId="2" applyNumberFormat="1" applyFont="1" applyFill="1" applyBorder="1" applyAlignment="1" applyProtection="1">
      <alignment horizontal="center" vertical="center"/>
    </xf>
    <xf numFmtId="0" fontId="5" fillId="0" borderId="58" xfId="2" applyNumberFormat="1" applyFont="1" applyFill="1" applyBorder="1" applyAlignment="1" applyProtection="1">
      <alignment horizontal="center" vertical="center"/>
    </xf>
    <xf numFmtId="0" fontId="2" fillId="0" borderId="63" xfId="2" applyNumberFormat="1" applyFont="1" applyFill="1" applyBorder="1" applyAlignment="1" applyProtection="1">
      <alignment horizontal="center" vertical="center"/>
    </xf>
    <xf numFmtId="0" fontId="2" fillId="0" borderId="44" xfId="2" applyNumberFormat="1" applyFont="1" applyFill="1" applyBorder="1" applyAlignment="1" applyProtection="1">
      <alignment horizontal="center" vertical="center"/>
    </xf>
    <xf numFmtId="0" fontId="2" fillId="0" borderId="45" xfId="2" applyNumberFormat="1" applyFont="1" applyFill="1" applyBorder="1" applyAlignment="1" applyProtection="1">
      <alignment horizontal="center" vertical="center"/>
    </xf>
    <xf numFmtId="0" fontId="2" fillId="0" borderId="46" xfId="2" applyNumberFormat="1" applyFont="1" applyFill="1" applyBorder="1" applyAlignment="1" applyProtection="1">
      <alignment horizontal="center" vertical="center"/>
    </xf>
    <xf numFmtId="0" fontId="2" fillId="0" borderId="47" xfId="2" applyNumberFormat="1" applyFont="1" applyFill="1" applyBorder="1" applyAlignment="1" applyProtection="1">
      <alignment horizontal="center" vertical="center"/>
    </xf>
    <xf numFmtId="0" fontId="2" fillId="0" borderId="48" xfId="2" applyNumberFormat="1" applyFont="1" applyFill="1" applyBorder="1" applyAlignment="1" applyProtection="1">
      <alignment horizontal="center" vertical="center"/>
    </xf>
    <xf numFmtId="0" fontId="4" fillId="0" borderId="6" xfId="2" applyNumberFormat="1" applyFont="1" applyFill="1" applyBorder="1" applyAlignment="1" applyProtection="1">
      <alignment horizontal="center" vertical="center"/>
    </xf>
    <xf numFmtId="0" fontId="4" fillId="0" borderId="16" xfId="2" applyNumberFormat="1" applyFont="1" applyFill="1" applyBorder="1" applyAlignment="1" applyProtection="1">
      <alignment horizontal="center" vertical="center"/>
    </xf>
    <xf numFmtId="0" fontId="4" fillId="0" borderId="7" xfId="2" applyNumberFormat="1" applyFont="1" applyFill="1" applyBorder="1" applyAlignment="1" applyProtection="1">
      <alignment horizontal="center" vertical="center"/>
    </xf>
    <xf numFmtId="0" fontId="8" fillId="0" borderId="6" xfId="2" applyNumberFormat="1" applyFont="1" applyFill="1" applyBorder="1" applyAlignment="1" applyProtection="1">
      <alignment horizontal="center" vertical="center"/>
      <protection locked="0"/>
    </xf>
    <xf numFmtId="0" fontId="8" fillId="0" borderId="16" xfId="2" applyNumberFormat="1" applyFont="1" applyFill="1" applyBorder="1" applyAlignment="1" applyProtection="1">
      <alignment horizontal="center" vertical="center"/>
      <protection locked="0"/>
    </xf>
    <xf numFmtId="0" fontId="8" fillId="0" borderId="16" xfId="2" applyNumberFormat="1" applyFont="1" applyFill="1" applyBorder="1" applyAlignment="1" applyProtection="1">
      <alignment horizontal="center" vertical="center" shrinkToFit="1"/>
      <protection locked="0"/>
    </xf>
    <xf numFmtId="0" fontId="8" fillId="0" borderId="8" xfId="2" applyNumberFormat="1" applyFont="1" applyFill="1" applyBorder="1" applyAlignment="1" applyProtection="1">
      <alignment horizontal="center" vertical="center" shrinkToFit="1"/>
      <protection locked="0"/>
    </xf>
    <xf numFmtId="0" fontId="4" fillId="0" borderId="9" xfId="2" applyNumberFormat="1" applyFont="1" applyFill="1" applyBorder="1" applyAlignment="1" applyProtection="1">
      <alignment horizontal="center" vertical="center"/>
    </xf>
    <xf numFmtId="0" fontId="4" fillId="0" borderId="17" xfId="2" applyNumberFormat="1" applyFont="1" applyFill="1" applyBorder="1" applyAlignment="1" applyProtection="1">
      <alignment horizontal="center" vertical="center"/>
    </xf>
    <xf numFmtId="0" fontId="4" fillId="0" borderId="10" xfId="2" applyNumberFormat="1" applyFont="1" applyFill="1" applyBorder="1" applyAlignment="1" applyProtection="1">
      <alignment horizontal="center" vertical="center"/>
    </xf>
    <xf numFmtId="0" fontId="8" fillId="0" borderId="9" xfId="2" applyNumberFormat="1" applyFont="1" applyFill="1" applyBorder="1" applyAlignment="1" applyProtection="1">
      <alignment horizontal="center" vertical="center"/>
      <protection locked="0"/>
    </xf>
    <xf numFmtId="0" fontId="8" fillId="0" borderId="17" xfId="2" applyNumberFormat="1" applyFont="1" applyFill="1" applyBorder="1" applyAlignment="1" applyProtection="1">
      <alignment horizontal="center" vertical="center"/>
      <protection locked="0"/>
    </xf>
    <xf numFmtId="0" fontId="8" fillId="0" borderId="17" xfId="2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2" applyNumberFormat="1" applyFont="1" applyFill="1" applyBorder="1" applyAlignment="1" applyProtection="1">
      <alignment horizontal="center" vertical="center" shrinkToFit="1"/>
      <protection locked="0"/>
    </xf>
    <xf numFmtId="0" fontId="4" fillId="0" borderId="40" xfId="2" applyNumberFormat="1" applyFont="1" applyFill="1" applyBorder="1" applyAlignment="1" applyProtection="1">
      <alignment horizontal="center" vertical="center"/>
    </xf>
    <xf numFmtId="0" fontId="4" fillId="0" borderId="41" xfId="2" applyNumberFormat="1" applyFont="1" applyFill="1" applyBorder="1" applyAlignment="1" applyProtection="1">
      <alignment horizontal="center" vertical="center"/>
    </xf>
    <xf numFmtId="0" fontId="4" fillId="0" borderId="42" xfId="2" applyNumberFormat="1" applyFont="1" applyFill="1" applyBorder="1" applyAlignment="1" applyProtection="1">
      <alignment horizontal="center" vertical="center"/>
    </xf>
    <xf numFmtId="0" fontId="4" fillId="0" borderId="43" xfId="2" applyNumberFormat="1" applyFont="1" applyFill="1" applyBorder="1" applyAlignment="1" applyProtection="1">
      <alignment horizontal="center" vertical="center"/>
    </xf>
    <xf numFmtId="0" fontId="4" fillId="0" borderId="44" xfId="2" applyNumberFormat="1" applyFont="1" applyFill="1" applyBorder="1" applyAlignment="1" applyProtection="1">
      <alignment horizontal="center" vertical="center"/>
    </xf>
    <xf numFmtId="0" fontId="4" fillId="0" borderId="45" xfId="2" applyNumberFormat="1" applyFont="1" applyFill="1" applyBorder="1" applyAlignment="1" applyProtection="1">
      <alignment horizontal="center" vertical="center"/>
    </xf>
    <xf numFmtId="0" fontId="16" fillId="0" borderId="16" xfId="2" applyNumberFormat="1" applyFont="1" applyFill="1" applyBorder="1" applyAlignment="1" applyProtection="1">
      <alignment horizontal="center" vertical="center" shrinkToFit="1"/>
    </xf>
    <xf numFmtId="0" fontId="16" fillId="0" borderId="8" xfId="2" applyNumberFormat="1" applyFont="1" applyFill="1" applyBorder="1" applyAlignment="1" applyProtection="1">
      <alignment horizontal="center" vertical="center" shrinkToFit="1"/>
    </xf>
    <xf numFmtId="0" fontId="4" fillId="0" borderId="50" xfId="2" applyNumberFormat="1" applyFont="1" applyFill="1" applyBorder="1" applyAlignment="1" applyProtection="1">
      <alignment horizontal="center" vertical="center"/>
    </xf>
    <xf numFmtId="0" fontId="5" fillId="0" borderId="6" xfId="2" applyNumberFormat="1" applyFont="1" applyFill="1" applyBorder="1" applyAlignment="1" applyProtection="1">
      <alignment horizontal="center" vertical="center" shrinkToFit="1"/>
    </xf>
    <xf numFmtId="0" fontId="5" fillId="0" borderId="16" xfId="2" applyNumberFormat="1" applyFont="1" applyFill="1" applyBorder="1" applyAlignment="1" applyProtection="1">
      <alignment horizontal="center" vertical="center" shrinkToFit="1"/>
    </xf>
    <xf numFmtId="0" fontId="4" fillId="0" borderId="62" xfId="2" applyNumberFormat="1" applyFont="1" applyFill="1" applyBorder="1" applyAlignment="1" applyProtection="1">
      <alignment horizontal="center" vertical="center"/>
    </xf>
    <xf numFmtId="0" fontId="5" fillId="0" borderId="9" xfId="2" applyNumberFormat="1" applyFont="1" applyFill="1" applyBorder="1" applyAlignment="1" applyProtection="1">
      <alignment horizontal="center" vertical="center" shrinkToFit="1"/>
    </xf>
    <xf numFmtId="0" fontId="5" fillId="0" borderId="17" xfId="2" applyNumberFormat="1" applyFont="1" applyFill="1" applyBorder="1" applyAlignment="1" applyProtection="1">
      <alignment horizontal="center" vertical="center" shrinkToFit="1"/>
    </xf>
    <xf numFmtId="0" fontId="4" fillId="0" borderId="51" xfId="2" applyNumberFormat="1" applyFont="1" applyFill="1" applyBorder="1" applyAlignment="1" applyProtection="1">
      <alignment horizontal="center" vertical="center"/>
    </xf>
    <xf numFmtId="0" fontId="4" fillId="0" borderId="52" xfId="2" applyNumberFormat="1" applyFont="1" applyFill="1" applyBorder="1" applyAlignment="1" applyProtection="1">
      <alignment horizontal="center" vertical="center"/>
    </xf>
    <xf numFmtId="0" fontId="4" fillId="0" borderId="53" xfId="2" applyNumberFormat="1" applyFont="1" applyFill="1" applyBorder="1" applyAlignment="1" applyProtection="1">
      <alignment horizontal="center" vertical="center"/>
    </xf>
    <xf numFmtId="0" fontId="4" fillId="0" borderId="54" xfId="2" applyNumberFormat="1" applyFont="1" applyFill="1" applyBorder="1" applyAlignment="1" applyProtection="1">
      <alignment horizontal="center" vertical="center"/>
    </xf>
    <xf numFmtId="0" fontId="4" fillId="0" borderId="55" xfId="2" applyNumberFormat="1" applyFont="1" applyFill="1" applyBorder="1" applyAlignment="1" applyProtection="1">
      <alignment horizontal="center" vertical="center"/>
    </xf>
    <xf numFmtId="0" fontId="4" fillId="0" borderId="56" xfId="2" applyNumberFormat="1" applyFont="1" applyFill="1" applyBorder="1" applyAlignment="1" applyProtection="1">
      <alignment horizontal="center" vertical="center"/>
    </xf>
    <xf numFmtId="0" fontId="4" fillId="0" borderId="57" xfId="2" applyNumberFormat="1" applyFont="1" applyFill="1" applyBorder="1" applyAlignment="1" applyProtection="1">
      <alignment horizontal="center" vertical="center"/>
    </xf>
    <xf numFmtId="0" fontId="4" fillId="0" borderId="58" xfId="2" applyNumberFormat="1" applyFont="1" applyFill="1" applyBorder="1" applyAlignment="1" applyProtection="1">
      <alignment horizontal="center" vertical="center"/>
    </xf>
    <xf numFmtId="0" fontId="2" fillId="0" borderId="59" xfId="2" applyNumberFormat="1" applyFont="1" applyFill="1" applyBorder="1" applyAlignment="1" applyProtection="1">
      <alignment horizontal="center" vertical="center"/>
    </xf>
    <xf numFmtId="0" fontId="2" fillId="0" borderId="58" xfId="2" applyNumberFormat="1" applyFont="1" applyFill="1" applyBorder="1" applyAlignment="1" applyProtection="1">
      <alignment horizontal="center" vertical="center"/>
    </xf>
    <xf numFmtId="0" fontId="2" fillId="0" borderId="57" xfId="2" applyNumberFormat="1" applyFont="1" applyFill="1" applyBorder="1" applyAlignment="1" applyProtection="1">
      <alignment horizontal="center" vertical="center"/>
    </xf>
    <xf numFmtId="0" fontId="2" fillId="0" borderId="60" xfId="2" applyNumberFormat="1" applyFont="1" applyFill="1" applyBorder="1" applyAlignment="1" applyProtection="1">
      <alignment horizontal="center" vertical="center"/>
    </xf>
    <xf numFmtId="0" fontId="2" fillId="0" borderId="61" xfId="2" applyNumberFormat="1" applyFont="1" applyFill="1" applyBorder="1" applyAlignment="1" applyProtection="1">
      <alignment horizontal="center" vertical="center"/>
    </xf>
    <xf numFmtId="0" fontId="5" fillId="0" borderId="1" xfId="2" applyNumberFormat="1" applyFont="1" applyFill="1" applyBorder="1" applyAlignment="1" applyProtection="1">
      <alignment horizontal="center" vertical="center"/>
    </xf>
    <xf numFmtId="0" fontId="5" fillId="0" borderId="49" xfId="2" applyNumberFormat="1" applyFont="1" applyFill="1" applyBorder="1" applyAlignment="1" applyProtection="1">
      <alignment horizontal="center" vertical="center"/>
    </xf>
    <xf numFmtId="0" fontId="14" fillId="0" borderId="40" xfId="2" applyNumberFormat="1" applyFont="1" applyFill="1" applyBorder="1" applyAlignment="1" applyProtection="1">
      <alignment horizontal="right" vertical="center"/>
    </xf>
    <xf numFmtId="0" fontId="14" fillId="0" borderId="41" xfId="2" applyNumberFormat="1" applyFont="1" applyFill="1" applyBorder="1" applyAlignment="1" applyProtection="1">
      <alignment horizontal="right" vertical="center"/>
    </xf>
    <xf numFmtId="0" fontId="14" fillId="0" borderId="41" xfId="2" applyNumberFormat="1" applyFont="1" applyFill="1" applyBorder="1" applyAlignment="1" applyProtection="1">
      <alignment horizontal="left" vertical="center"/>
    </xf>
    <xf numFmtId="0" fontId="14" fillId="0" borderId="42" xfId="2" applyNumberFormat="1" applyFont="1" applyFill="1" applyBorder="1" applyAlignment="1" applyProtection="1">
      <alignment horizontal="left" vertical="center"/>
    </xf>
    <xf numFmtId="0" fontId="8" fillId="0" borderId="43" xfId="2" applyNumberFormat="1" applyFont="1" applyFill="1" applyBorder="1" applyAlignment="1" applyProtection="1">
      <alignment horizontal="center" vertical="center"/>
    </xf>
    <xf numFmtId="0" fontId="8" fillId="0" borderId="44" xfId="2" applyNumberFormat="1" applyFont="1" applyFill="1" applyBorder="1" applyAlignment="1" applyProtection="1">
      <alignment horizontal="center" vertical="center"/>
    </xf>
    <xf numFmtId="0" fontId="8" fillId="0" borderId="45" xfId="2" applyNumberFormat="1" applyFont="1" applyFill="1" applyBorder="1" applyAlignment="1" applyProtection="1">
      <alignment horizontal="center" vertical="center"/>
    </xf>
    <xf numFmtId="0" fontId="15" fillId="0" borderId="46" xfId="2" applyNumberFormat="1" applyFont="1" applyFill="1" applyBorder="1" applyAlignment="1" applyProtection="1">
      <alignment horizontal="center" vertical="center"/>
    </xf>
    <xf numFmtId="0" fontId="15" fillId="0" borderId="47" xfId="2" applyNumberFormat="1" applyFont="1" applyFill="1" applyBorder="1" applyAlignment="1" applyProtection="1">
      <alignment horizontal="center" vertical="center"/>
    </xf>
    <xf numFmtId="0" fontId="15" fillId="0" borderId="48" xfId="2" applyNumberFormat="1" applyFont="1" applyFill="1" applyBorder="1" applyAlignment="1" applyProtection="1">
      <alignment horizontal="center" vertical="center"/>
    </xf>
    <xf numFmtId="0" fontId="5" fillId="0" borderId="1" xfId="2" applyNumberFormat="1" applyFont="1" applyFill="1" applyBorder="1" applyAlignment="1" applyProtection="1">
      <alignment horizontal="center" vertical="center" shrinkToFit="1"/>
    </xf>
    <xf numFmtId="0" fontId="5" fillId="0" borderId="49" xfId="2" applyNumberFormat="1" applyFont="1" applyFill="1" applyBorder="1" applyAlignment="1" applyProtection="1">
      <alignment horizontal="center" vertical="center" shrinkToFi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</xdr:row>
      <xdr:rowOff>219075</xdr:rowOff>
    </xdr:from>
    <xdr:to>
      <xdr:col>12</xdr:col>
      <xdr:colOff>257175</xdr:colOff>
      <xdr:row>11</xdr:row>
      <xdr:rowOff>104775</xdr:rowOff>
    </xdr:to>
    <xdr:sp macro="" textlink="">
      <xdr:nvSpPr>
        <xdr:cNvPr id="2049" name="角丸四角形 1">
          <a:extLst>
            <a:ext uri="{FF2B5EF4-FFF2-40B4-BE49-F238E27FC236}">
              <a16:creationId xmlns:a16="http://schemas.microsoft.com/office/drawing/2014/main" id="{41971DE0-62C9-C54C-A0C2-8F9C4FED5447}"/>
            </a:ext>
          </a:extLst>
        </xdr:cNvPr>
        <xdr:cNvSpPr>
          <a:spLocks/>
        </xdr:cNvSpPr>
      </xdr:nvSpPr>
      <xdr:spPr bwMode="auto">
        <a:xfrm>
          <a:off x="142875" y="866775"/>
          <a:ext cx="7343775" cy="3286125"/>
        </a:xfrm>
        <a:prstGeom prst="roundRect">
          <a:avLst>
            <a:gd name="adj" fmla="val 7255"/>
          </a:avLst>
        </a:prstGeom>
        <a:solidFill>
          <a:srgbClr val="FFFFFF">
            <a:alpha val="75999"/>
          </a:srgbClr>
        </a:solidFill>
        <a:ln w="73025" cap="flat" cmpd="sng">
          <a:solidFill>
            <a:srgbClr val="FF0000">
              <a:alpha val="18999"/>
            </a:srgbClr>
          </a:solidFill>
          <a:round/>
          <a:headEnd/>
          <a:tailEnd/>
        </a:ln>
      </xdr:spPr>
      <xdr:txBody>
        <a:bodyPr vertOverflow="clip" wrap="square" lIns="18288" tIns="0" rIns="0" bIns="0" anchor="t" upright="1"/>
        <a:lstStyle/>
        <a:p>
          <a:pPr algn="l" rtl="0">
            <a:defRPr sz="1000"/>
          </a:pPr>
          <a:endParaRPr lang="ja-JP" altLang="en-US" sz="2400" b="0" i="0" u="none" strike="noStrike" baseline="0">
            <a:solidFill>
              <a:srgbClr val="33CCCC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ja-JP" altLang="en-US" sz="2400" b="0" i="0" u="none" strike="noStrike" baseline="0">
            <a:solidFill>
              <a:srgbClr val="33CCCC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33CCCC"/>
              </a:solidFill>
              <a:latin typeface="Calibri"/>
              <a:cs typeface="Calibri"/>
            </a:rPr>
            <a:t> メンバー表はエントリー表の内容が反映されています。</a:t>
          </a:r>
        </a:p>
        <a:p>
          <a:pPr algn="l" rtl="0">
            <a:defRPr sz="1000"/>
          </a:pPr>
          <a:endParaRPr lang="ja-JP" altLang="en-US" sz="2400" b="0" i="0" u="none" strike="noStrike" baseline="0">
            <a:solidFill>
              <a:srgbClr val="33CCCC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ja-JP" altLang="en-US" sz="2400" b="0" i="0" u="none" strike="noStrike" baseline="0">
            <a:solidFill>
              <a:srgbClr val="33CCCC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ja-JP" altLang="en-US" sz="2400" b="0" i="0" u="none" strike="noStrike" baseline="0">
            <a:solidFill>
              <a:srgbClr val="33CCCC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33CCCC"/>
              </a:solidFill>
              <a:latin typeface="Calibri"/>
              <a:cs typeface="Calibri"/>
            </a:rPr>
            <a:t> ベンチ入りスタッフ、ポジションを追加して印刷して</a:t>
          </a:r>
        </a:p>
        <a:p>
          <a:pPr algn="l" rtl="0">
            <a:defRPr sz="1000"/>
          </a:pPr>
          <a:endParaRPr lang="ja-JP" altLang="en-US" sz="2400" b="0" i="0" u="none" strike="noStrike" baseline="0">
            <a:solidFill>
              <a:srgbClr val="33CCCC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33CCCC"/>
              </a:solidFill>
              <a:latin typeface="Calibri"/>
              <a:cs typeface="Calibri"/>
            </a:rPr>
            <a:t> ください。</a:t>
          </a:r>
        </a:p>
        <a:p>
          <a:pPr algn="l" rtl="0">
            <a:defRPr sz="1000"/>
          </a:pPr>
          <a:endParaRPr lang="ja-JP" altLang="en-US" sz="2400" b="0" i="0" u="none" strike="noStrike" baseline="0">
            <a:solidFill>
              <a:srgbClr val="33CCCC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ja-JP" altLang="en-US" sz="2400" b="0" i="0" u="none" strike="noStrike" baseline="0">
            <a:solidFill>
              <a:srgbClr val="33CCCC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ja-JP" altLang="en-US" sz="2400" b="0" i="0" u="none" strike="noStrike" baseline="0">
            <a:solidFill>
              <a:srgbClr val="33CCCC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33CCCC"/>
              </a:solidFill>
              <a:latin typeface="Calibri"/>
              <a:cs typeface="Calibri"/>
            </a:rPr>
            <a:t> この注意書きは印刷されません。</a:t>
          </a:r>
        </a:p>
        <a:p>
          <a:pPr algn="l" rtl="0">
            <a:defRPr sz="1000"/>
          </a:pPr>
          <a:endParaRPr lang="ja-JP" altLang="en-US" sz="2400" b="0" i="0" u="none" strike="noStrike" baseline="0">
            <a:solidFill>
              <a:srgbClr val="33CCCC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ja-JP" altLang="en-US" sz="2400" b="0" i="0" u="none" strike="noStrike" baseline="0">
            <a:solidFill>
              <a:srgbClr val="33CCCC"/>
            </a:solidFill>
            <a:latin typeface="Calibri"/>
            <a:cs typeface="Calibri"/>
          </a:endParaRPr>
        </a:p>
      </xdr:txBody>
    </xdr:sp>
    <xdr:clientData fPrintsWithSheet="0"/>
  </xdr:twoCellAnchor>
  <xdr:twoCellAnchor>
    <xdr:from>
      <xdr:col>9</xdr:col>
      <xdr:colOff>38100</xdr:colOff>
      <xdr:row>13</xdr:row>
      <xdr:rowOff>38100</xdr:rowOff>
    </xdr:from>
    <xdr:to>
      <xdr:col>12</xdr:col>
      <xdr:colOff>333375</xdr:colOff>
      <xdr:row>13</xdr:row>
      <xdr:rowOff>361950</xdr:rowOff>
    </xdr:to>
    <xdr:sp macro="" textlink="">
      <xdr:nvSpPr>
        <xdr:cNvPr id="2050" name="角丸四角形 2">
          <a:extLst>
            <a:ext uri="{FF2B5EF4-FFF2-40B4-BE49-F238E27FC236}">
              <a16:creationId xmlns:a16="http://schemas.microsoft.com/office/drawing/2014/main" id="{9A5BD914-6195-D348-BECD-C15690325C25}"/>
            </a:ext>
          </a:extLst>
        </xdr:cNvPr>
        <xdr:cNvSpPr>
          <a:spLocks/>
        </xdr:cNvSpPr>
      </xdr:nvSpPr>
      <xdr:spPr bwMode="auto">
        <a:xfrm>
          <a:off x="5743575" y="4733925"/>
          <a:ext cx="1819275" cy="323850"/>
        </a:xfrm>
        <a:prstGeom prst="roundRect">
          <a:avLst>
            <a:gd name="adj" fmla="val 7255"/>
          </a:avLst>
        </a:prstGeom>
        <a:solidFill>
          <a:srgbClr val="FFFFFF">
            <a:alpha val="75999"/>
          </a:srgbClr>
        </a:solidFill>
        <a:ln w="44450" cap="flat" cmpd="sng">
          <a:solidFill>
            <a:srgbClr val="FF0000">
              <a:alpha val="18999"/>
            </a:srgbClr>
          </a:solidFill>
          <a:round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MS PMincho"/>
              <a:ea typeface="MS PMincho"/>
            </a:rPr>
            <a:t>指導者ライセンス・選択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abSelected="1" view="pageBreakPreview" zoomScaleNormal="100" workbookViewId="0">
      <selection activeCell="S36" sqref="S36"/>
    </sheetView>
  </sheetViews>
  <sheetFormatPr baseColWidth="10" defaultColWidth="8.83203125" defaultRowHeight="13.5" customHeight="1"/>
  <cols>
    <col min="1" max="2" width="4.6640625" style="11" customWidth="1"/>
    <col min="3" max="3" width="3.33203125" style="11" customWidth="1"/>
    <col min="4" max="11" width="4.6640625" style="11" customWidth="1"/>
    <col min="12" max="16384" width="8.83203125" style="11"/>
  </cols>
  <sheetData>
    <row r="1" spans="1:18" ht="20" customHeight="1">
      <c r="A1" s="34" t="s">
        <v>0</v>
      </c>
      <c r="B1" s="34"/>
      <c r="C1" s="34"/>
      <c r="D1" s="34"/>
      <c r="E1" s="34"/>
      <c r="F1" s="34"/>
      <c r="G1" s="34"/>
      <c r="H1" s="34"/>
      <c r="I1" s="32" t="s">
        <v>1</v>
      </c>
      <c r="J1" s="32"/>
      <c r="K1" s="32"/>
      <c r="L1" s="10"/>
      <c r="R1" s="10"/>
    </row>
    <row r="2" spans="1:18" ht="14">
      <c r="A2" s="35"/>
      <c r="B2" s="35"/>
      <c r="C2" s="35"/>
      <c r="D2" s="35"/>
      <c r="E2" s="35"/>
      <c r="F2" s="35"/>
      <c r="G2" s="35"/>
      <c r="H2" s="35"/>
      <c r="I2" s="33"/>
      <c r="J2" s="33"/>
      <c r="K2" s="33"/>
    </row>
    <row r="3" spans="1:18" ht="20" customHeight="1">
      <c r="A3" s="86" t="s">
        <v>2</v>
      </c>
      <c r="B3" s="87"/>
      <c r="C3" s="87"/>
      <c r="D3" s="88"/>
      <c r="E3" s="88"/>
      <c r="F3" s="88"/>
      <c r="G3" s="88"/>
      <c r="H3" s="88"/>
      <c r="I3" s="88"/>
      <c r="J3" s="88"/>
      <c r="K3" s="89"/>
    </row>
    <row r="4" spans="1:18" ht="20" customHeight="1">
      <c r="A4" s="36" t="s">
        <v>3</v>
      </c>
      <c r="B4" s="37"/>
      <c r="C4" s="37"/>
      <c r="D4" s="69"/>
      <c r="E4" s="69"/>
      <c r="F4" s="69"/>
      <c r="G4" s="69"/>
      <c r="H4" s="69"/>
      <c r="I4" s="69"/>
      <c r="J4" s="69"/>
      <c r="K4" s="70"/>
    </row>
    <row r="5" spans="1:18" ht="20" customHeight="1">
      <c r="A5" s="36" t="s">
        <v>4</v>
      </c>
      <c r="B5" s="37"/>
      <c r="C5" s="37"/>
      <c r="D5" s="90"/>
      <c r="E5" s="90"/>
      <c r="F5" s="90"/>
      <c r="G5" s="90"/>
      <c r="H5" s="90"/>
      <c r="I5" s="90"/>
      <c r="J5" s="90"/>
      <c r="K5" s="91"/>
    </row>
    <row r="6" spans="1:18" ht="20" customHeight="1">
      <c r="A6" s="36"/>
      <c r="B6" s="37"/>
      <c r="C6" s="37"/>
      <c r="D6" s="92"/>
      <c r="E6" s="92"/>
      <c r="F6" s="92"/>
      <c r="G6" s="92"/>
      <c r="H6" s="92"/>
      <c r="I6" s="92"/>
      <c r="J6" s="92"/>
      <c r="K6" s="93"/>
    </row>
    <row r="7" spans="1:18" ht="20" customHeight="1">
      <c r="A7" s="36" t="s">
        <v>5</v>
      </c>
      <c r="B7" s="37"/>
      <c r="C7" s="37"/>
      <c r="D7" s="82"/>
      <c r="E7" s="82"/>
      <c r="F7" s="82"/>
      <c r="G7" s="82"/>
      <c r="H7" s="82"/>
      <c r="I7" s="82"/>
      <c r="J7" s="82"/>
      <c r="K7" s="83"/>
    </row>
    <row r="8" spans="1:18" ht="20" customHeight="1">
      <c r="A8" s="71" t="s">
        <v>6</v>
      </c>
      <c r="B8" s="72"/>
      <c r="C8" s="51"/>
      <c r="D8" s="84"/>
      <c r="E8" s="52"/>
      <c r="F8" s="52"/>
      <c r="G8" s="52"/>
      <c r="H8" s="52"/>
      <c r="I8" s="52"/>
      <c r="J8" s="52"/>
      <c r="K8" s="85"/>
    </row>
    <row r="9" spans="1:18" ht="20" customHeight="1">
      <c r="A9" s="36" t="s">
        <v>7</v>
      </c>
      <c r="B9" s="37"/>
      <c r="C9" s="37"/>
      <c r="D9" s="69"/>
      <c r="E9" s="69"/>
      <c r="F9" s="69"/>
      <c r="G9" s="69"/>
      <c r="H9" s="69"/>
      <c r="I9" s="69"/>
      <c r="J9" s="69"/>
      <c r="K9" s="70"/>
    </row>
    <row r="10" spans="1:18" ht="20" customHeight="1">
      <c r="A10" s="36" t="s">
        <v>8</v>
      </c>
      <c r="B10" s="37"/>
      <c r="C10" s="37"/>
      <c r="D10" s="78"/>
      <c r="E10" s="78"/>
      <c r="F10" s="78"/>
      <c r="G10" s="78"/>
      <c r="H10" s="78"/>
      <c r="I10" s="78"/>
      <c r="J10" s="69"/>
      <c r="K10" s="70"/>
      <c r="R10" s="11" t="s">
        <v>9</v>
      </c>
    </row>
    <row r="11" spans="1:18" ht="20" customHeight="1">
      <c r="A11" s="36" t="s">
        <v>10</v>
      </c>
      <c r="B11" s="37"/>
      <c r="C11" s="37"/>
      <c r="D11" s="79"/>
      <c r="E11" s="79"/>
      <c r="F11" s="79"/>
      <c r="G11" s="79"/>
      <c r="H11" s="79"/>
      <c r="I11" s="79"/>
      <c r="J11" s="80" t="s">
        <v>9</v>
      </c>
      <c r="K11" s="70"/>
      <c r="R11" s="11" t="s">
        <v>11</v>
      </c>
    </row>
    <row r="12" spans="1:18" ht="20" customHeight="1">
      <c r="A12" s="36"/>
      <c r="B12" s="37"/>
      <c r="C12" s="37"/>
      <c r="D12" s="81"/>
      <c r="E12" s="52"/>
      <c r="F12" s="52"/>
      <c r="G12" s="52"/>
      <c r="H12" s="52"/>
      <c r="I12" s="52"/>
      <c r="J12" s="80" t="s">
        <v>9</v>
      </c>
      <c r="K12" s="70"/>
      <c r="R12" s="11" t="s">
        <v>12</v>
      </c>
    </row>
    <row r="13" spans="1:18" ht="15" customHeight="1">
      <c r="A13" s="74" t="s">
        <v>13</v>
      </c>
      <c r="B13" s="75"/>
      <c r="C13" s="75"/>
      <c r="D13" s="75"/>
      <c r="E13" s="75"/>
      <c r="F13" s="75"/>
      <c r="G13" s="75"/>
      <c r="H13" s="75"/>
      <c r="I13" s="75"/>
      <c r="J13" s="75"/>
      <c r="K13" s="76"/>
      <c r="R13" s="11" t="s">
        <v>14</v>
      </c>
    </row>
    <row r="14" spans="1:18" ht="19" customHeight="1">
      <c r="A14" s="36" t="s">
        <v>15</v>
      </c>
      <c r="B14" s="37"/>
      <c r="C14" s="37"/>
      <c r="D14" s="37"/>
      <c r="E14" s="37"/>
      <c r="F14" s="37" t="s">
        <v>16</v>
      </c>
      <c r="G14" s="37"/>
      <c r="H14" s="37" t="s">
        <v>17</v>
      </c>
      <c r="I14" s="37"/>
      <c r="J14" s="37" t="s">
        <v>18</v>
      </c>
      <c r="K14" s="77"/>
      <c r="R14" s="11" t="s">
        <v>19</v>
      </c>
    </row>
    <row r="15" spans="1:18" ht="19" customHeight="1">
      <c r="A15" s="36" t="s">
        <v>20</v>
      </c>
      <c r="B15" s="37"/>
      <c r="C15" s="37"/>
      <c r="D15" s="37" t="s">
        <v>21</v>
      </c>
      <c r="E15" s="37"/>
      <c r="F15" s="69"/>
      <c r="G15" s="69"/>
      <c r="H15" s="69"/>
      <c r="I15" s="69"/>
      <c r="J15" s="69"/>
      <c r="K15" s="70"/>
    </row>
    <row r="16" spans="1:18" ht="19" customHeight="1">
      <c r="A16" s="36"/>
      <c r="B16" s="37"/>
      <c r="C16" s="37"/>
      <c r="D16" s="37" t="s">
        <v>22</v>
      </c>
      <c r="E16" s="37"/>
      <c r="F16" s="69"/>
      <c r="G16" s="69"/>
      <c r="H16" s="69"/>
      <c r="I16" s="69"/>
      <c r="J16" s="69"/>
      <c r="K16" s="70"/>
    </row>
    <row r="17" spans="1:17" ht="19" customHeight="1">
      <c r="A17" s="36" t="s">
        <v>23</v>
      </c>
      <c r="B17" s="37"/>
      <c r="C17" s="37"/>
      <c r="D17" s="37" t="s">
        <v>21</v>
      </c>
      <c r="E17" s="37"/>
      <c r="F17" s="69"/>
      <c r="G17" s="69"/>
      <c r="H17" s="69"/>
      <c r="I17" s="69"/>
      <c r="J17" s="69"/>
      <c r="K17" s="70"/>
    </row>
    <row r="18" spans="1:17" ht="19" customHeight="1">
      <c r="A18" s="36"/>
      <c r="B18" s="37"/>
      <c r="C18" s="37"/>
      <c r="D18" s="37" t="s">
        <v>22</v>
      </c>
      <c r="E18" s="37"/>
      <c r="F18" s="69"/>
      <c r="G18" s="69"/>
      <c r="H18" s="69"/>
      <c r="I18" s="69"/>
      <c r="J18" s="69"/>
      <c r="K18" s="70"/>
    </row>
    <row r="19" spans="1:17" ht="19" customHeight="1">
      <c r="A19" s="71" t="s">
        <v>24</v>
      </c>
      <c r="B19" s="51"/>
      <c r="C19" s="50" t="s">
        <v>25</v>
      </c>
      <c r="D19" s="72"/>
      <c r="E19" s="72"/>
      <c r="F19" s="51"/>
      <c r="G19" s="50" t="s">
        <v>26</v>
      </c>
      <c r="H19" s="51"/>
      <c r="I19" s="50" t="s">
        <v>27</v>
      </c>
      <c r="J19" s="72"/>
      <c r="K19" s="73"/>
    </row>
    <row r="20" spans="1:17" ht="19" customHeight="1">
      <c r="A20" s="61">
        <v>1</v>
      </c>
      <c r="B20" s="62"/>
      <c r="C20" s="63"/>
      <c r="D20" s="64"/>
      <c r="E20" s="64"/>
      <c r="F20" s="65"/>
      <c r="G20" s="50"/>
      <c r="H20" s="51"/>
      <c r="I20" s="66"/>
      <c r="J20" s="67"/>
      <c r="K20" s="68"/>
    </row>
    <row r="21" spans="1:17" ht="19" customHeight="1">
      <c r="A21" s="61">
        <v>2</v>
      </c>
      <c r="B21" s="62"/>
      <c r="C21" s="63"/>
      <c r="D21" s="64"/>
      <c r="E21" s="64"/>
      <c r="F21" s="65"/>
      <c r="G21" s="50"/>
      <c r="H21" s="51"/>
      <c r="I21" s="66"/>
      <c r="J21" s="67"/>
      <c r="K21" s="68"/>
    </row>
    <row r="22" spans="1:17" ht="19" customHeight="1">
      <c r="A22" s="61">
        <v>3</v>
      </c>
      <c r="B22" s="62"/>
      <c r="C22" s="63"/>
      <c r="D22" s="64"/>
      <c r="E22" s="64"/>
      <c r="F22" s="65"/>
      <c r="G22" s="50"/>
      <c r="H22" s="51"/>
      <c r="I22" s="66"/>
      <c r="J22" s="67"/>
      <c r="K22" s="68"/>
    </row>
    <row r="23" spans="1:17" ht="19" customHeight="1">
      <c r="A23" s="61">
        <v>4</v>
      </c>
      <c r="B23" s="62"/>
      <c r="C23" s="63"/>
      <c r="D23" s="64"/>
      <c r="E23" s="64"/>
      <c r="F23" s="65"/>
      <c r="G23" s="50"/>
      <c r="H23" s="51"/>
      <c r="I23" s="66"/>
      <c r="J23" s="67"/>
      <c r="K23" s="68"/>
      <c r="Q23" s="12"/>
    </row>
    <row r="24" spans="1:17" ht="19" customHeight="1">
      <c r="A24" s="61">
        <v>5</v>
      </c>
      <c r="B24" s="62"/>
      <c r="C24" s="63"/>
      <c r="D24" s="64"/>
      <c r="E24" s="64"/>
      <c r="F24" s="65"/>
      <c r="G24" s="50"/>
      <c r="H24" s="51"/>
      <c r="I24" s="66"/>
      <c r="J24" s="67"/>
      <c r="K24" s="68"/>
    </row>
    <row r="25" spans="1:17" ht="19" customHeight="1">
      <c r="A25" s="61">
        <v>6</v>
      </c>
      <c r="B25" s="62"/>
      <c r="C25" s="63"/>
      <c r="D25" s="64"/>
      <c r="E25" s="64"/>
      <c r="F25" s="65"/>
      <c r="G25" s="50"/>
      <c r="H25" s="51"/>
      <c r="I25" s="66"/>
      <c r="J25" s="67"/>
      <c r="K25" s="68"/>
    </row>
    <row r="26" spans="1:17" ht="19" customHeight="1">
      <c r="A26" s="61">
        <v>7</v>
      </c>
      <c r="B26" s="62"/>
      <c r="C26" s="63"/>
      <c r="D26" s="64"/>
      <c r="E26" s="64"/>
      <c r="F26" s="65"/>
      <c r="G26" s="50"/>
      <c r="H26" s="51"/>
      <c r="I26" s="66"/>
      <c r="J26" s="67"/>
      <c r="K26" s="68"/>
    </row>
    <row r="27" spans="1:17" ht="19" customHeight="1">
      <c r="A27" s="61">
        <v>8</v>
      </c>
      <c r="B27" s="62"/>
      <c r="C27" s="63"/>
      <c r="D27" s="64"/>
      <c r="E27" s="64"/>
      <c r="F27" s="65"/>
      <c r="G27" s="50"/>
      <c r="H27" s="51"/>
      <c r="I27" s="66"/>
      <c r="J27" s="67"/>
      <c r="K27" s="68"/>
    </row>
    <row r="28" spans="1:17" ht="19" customHeight="1">
      <c r="A28" s="61">
        <v>9</v>
      </c>
      <c r="B28" s="62"/>
      <c r="C28" s="63"/>
      <c r="D28" s="64"/>
      <c r="E28" s="64"/>
      <c r="F28" s="65"/>
      <c r="G28" s="50"/>
      <c r="H28" s="51"/>
      <c r="I28" s="66"/>
      <c r="J28" s="67"/>
      <c r="K28" s="68"/>
    </row>
    <row r="29" spans="1:17" ht="19" customHeight="1">
      <c r="A29" s="61">
        <v>10</v>
      </c>
      <c r="B29" s="62"/>
      <c r="C29" s="63"/>
      <c r="D29" s="64"/>
      <c r="E29" s="64"/>
      <c r="F29" s="65"/>
      <c r="G29" s="50"/>
      <c r="H29" s="51"/>
      <c r="I29" s="66"/>
      <c r="J29" s="67"/>
      <c r="K29" s="68"/>
    </row>
    <row r="30" spans="1:17" ht="19" customHeight="1">
      <c r="A30" s="61">
        <v>11</v>
      </c>
      <c r="B30" s="62"/>
      <c r="C30" s="63"/>
      <c r="D30" s="64"/>
      <c r="E30" s="64"/>
      <c r="F30" s="65"/>
      <c r="G30" s="50"/>
      <c r="H30" s="51"/>
      <c r="I30" s="66"/>
      <c r="J30" s="67"/>
      <c r="K30" s="68"/>
    </row>
    <row r="31" spans="1:17" ht="19" customHeight="1">
      <c r="A31" s="61">
        <v>12</v>
      </c>
      <c r="B31" s="62"/>
      <c r="C31" s="63"/>
      <c r="D31" s="64"/>
      <c r="E31" s="64"/>
      <c r="F31" s="65"/>
      <c r="G31" s="50"/>
      <c r="H31" s="51"/>
      <c r="I31" s="66"/>
      <c r="J31" s="67"/>
      <c r="K31" s="68"/>
    </row>
    <row r="32" spans="1:17" ht="19" customHeight="1">
      <c r="A32" s="61">
        <v>13</v>
      </c>
      <c r="B32" s="62"/>
      <c r="C32" s="63"/>
      <c r="D32" s="64"/>
      <c r="E32" s="64"/>
      <c r="F32" s="65"/>
      <c r="G32" s="50"/>
      <c r="H32" s="51"/>
      <c r="I32" s="66"/>
      <c r="J32" s="67"/>
      <c r="K32" s="68"/>
    </row>
    <row r="33" spans="1:11" ht="19" customHeight="1">
      <c r="A33" s="61">
        <v>14</v>
      </c>
      <c r="B33" s="62"/>
      <c r="C33" s="63"/>
      <c r="D33" s="64"/>
      <c r="E33" s="64"/>
      <c r="F33" s="65"/>
      <c r="G33" s="50"/>
      <c r="H33" s="51"/>
      <c r="I33" s="66"/>
      <c r="J33" s="67"/>
      <c r="K33" s="68"/>
    </row>
    <row r="34" spans="1:11" ht="19" customHeight="1">
      <c r="A34" s="61">
        <v>15</v>
      </c>
      <c r="B34" s="62"/>
      <c r="C34" s="63"/>
      <c r="D34" s="64"/>
      <c r="E34" s="64"/>
      <c r="F34" s="65"/>
      <c r="G34" s="50"/>
      <c r="H34" s="51"/>
      <c r="I34" s="66"/>
      <c r="J34" s="67"/>
      <c r="K34" s="68"/>
    </row>
    <row r="35" spans="1:11" ht="19" customHeight="1">
      <c r="A35" s="61">
        <v>16</v>
      </c>
      <c r="B35" s="62"/>
      <c r="C35" s="63"/>
      <c r="D35" s="64"/>
      <c r="E35" s="64"/>
      <c r="F35" s="65"/>
      <c r="G35" s="50"/>
      <c r="H35" s="51"/>
      <c r="I35" s="66"/>
      <c r="J35" s="67"/>
      <c r="K35" s="68"/>
    </row>
    <row r="36" spans="1:11" ht="18" customHeight="1">
      <c r="A36" s="47" t="s">
        <v>28</v>
      </c>
      <c r="B36" s="48"/>
      <c r="C36" s="48"/>
      <c r="D36" s="48"/>
      <c r="E36" s="49"/>
      <c r="F36" s="50" t="s">
        <v>29</v>
      </c>
      <c r="G36" s="51"/>
      <c r="H36" s="52"/>
      <c r="I36" s="52"/>
      <c r="J36" s="52"/>
      <c r="K36" s="53"/>
    </row>
    <row r="37" spans="1:11" ht="19" customHeight="1">
      <c r="A37" s="54" t="s">
        <v>30</v>
      </c>
      <c r="B37" s="55"/>
      <c r="C37" s="55"/>
      <c r="D37" s="55"/>
      <c r="E37" s="56"/>
      <c r="F37" s="57" t="s">
        <v>31</v>
      </c>
      <c r="G37" s="58"/>
      <c r="H37" s="59"/>
      <c r="I37" s="59"/>
      <c r="J37" s="59"/>
      <c r="K37" s="60"/>
    </row>
    <row r="38" spans="1:11" ht="14">
      <c r="A38" s="38" t="s">
        <v>32</v>
      </c>
      <c r="B38" s="39"/>
      <c r="C38" s="39"/>
      <c r="D38" s="39"/>
      <c r="E38" s="39"/>
      <c r="F38" s="39"/>
      <c r="G38" s="39"/>
      <c r="H38" s="39"/>
      <c r="I38" s="39"/>
      <c r="J38" s="39"/>
      <c r="K38" s="40"/>
    </row>
    <row r="39" spans="1:11" ht="13.5" customHeight="1">
      <c r="A39" s="41"/>
      <c r="B39" s="42"/>
      <c r="C39" s="42"/>
      <c r="D39" s="42"/>
      <c r="E39" s="42"/>
      <c r="F39" s="42"/>
      <c r="G39" s="42"/>
      <c r="H39" s="42"/>
      <c r="I39" s="42"/>
      <c r="J39" s="42"/>
      <c r="K39" s="43"/>
    </row>
    <row r="40" spans="1:11" ht="13.5" customHeight="1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3"/>
    </row>
    <row r="41" spans="1:11" ht="13.5" customHeight="1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6"/>
    </row>
    <row r="42" spans="1:11" ht="6" customHeight="1"/>
    <row r="43" spans="1:11" ht="14">
      <c r="A43" s="13"/>
      <c r="B43" s="1"/>
    </row>
    <row r="44" spans="1:11" ht="14">
      <c r="B44" s="1"/>
    </row>
    <row r="45" spans="1:11" ht="14">
      <c r="A45" s="14"/>
    </row>
  </sheetData>
  <sheetProtection sheet="1" objects="1" scenarios="1"/>
  <mergeCells count="123">
    <mergeCell ref="A3:C3"/>
    <mergeCell ref="D3:K3"/>
    <mergeCell ref="A4:C4"/>
    <mergeCell ref="D4:K4"/>
    <mergeCell ref="D5:K5"/>
    <mergeCell ref="D6:K6"/>
    <mergeCell ref="A7:C7"/>
    <mergeCell ref="D7:K7"/>
    <mergeCell ref="A8:C8"/>
    <mergeCell ref="D8:K8"/>
    <mergeCell ref="A9:C9"/>
    <mergeCell ref="D9:K9"/>
    <mergeCell ref="A10:C10"/>
    <mergeCell ref="D10:K10"/>
    <mergeCell ref="D11:I11"/>
    <mergeCell ref="J11:K11"/>
    <mergeCell ref="D12:I12"/>
    <mergeCell ref="J12:K12"/>
    <mergeCell ref="A13:K13"/>
    <mergeCell ref="A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D17:E17"/>
    <mergeCell ref="F17:G17"/>
    <mergeCell ref="H17:I17"/>
    <mergeCell ref="J17:K17"/>
    <mergeCell ref="D18:E18"/>
    <mergeCell ref="F18:G18"/>
    <mergeCell ref="H18:I18"/>
    <mergeCell ref="J18:K18"/>
    <mergeCell ref="A19:B19"/>
    <mergeCell ref="C19:F19"/>
    <mergeCell ref="G19:H19"/>
    <mergeCell ref="I19:K19"/>
    <mergeCell ref="A20:B20"/>
    <mergeCell ref="C20:F20"/>
    <mergeCell ref="G20:H20"/>
    <mergeCell ref="I20:K20"/>
    <mergeCell ref="A21:B21"/>
    <mergeCell ref="C21:F21"/>
    <mergeCell ref="G21:H21"/>
    <mergeCell ref="I21:K21"/>
    <mergeCell ref="A22:B22"/>
    <mergeCell ref="C22:F22"/>
    <mergeCell ref="G22:H22"/>
    <mergeCell ref="I22:K22"/>
    <mergeCell ref="A23:B23"/>
    <mergeCell ref="C23:F23"/>
    <mergeCell ref="G23:H23"/>
    <mergeCell ref="I23:K23"/>
    <mergeCell ref="A24:B24"/>
    <mergeCell ref="C24:F24"/>
    <mergeCell ref="G24:H24"/>
    <mergeCell ref="I24:K24"/>
    <mergeCell ref="A25:B25"/>
    <mergeCell ref="C25:F25"/>
    <mergeCell ref="G25:H25"/>
    <mergeCell ref="I25:K25"/>
    <mergeCell ref="A26:B26"/>
    <mergeCell ref="C26:F26"/>
    <mergeCell ref="G26:H26"/>
    <mergeCell ref="I26:K26"/>
    <mergeCell ref="A27:B27"/>
    <mergeCell ref="C27:F27"/>
    <mergeCell ref="G27:H27"/>
    <mergeCell ref="I27:K27"/>
    <mergeCell ref="A28:B28"/>
    <mergeCell ref="C28:F28"/>
    <mergeCell ref="G28:H28"/>
    <mergeCell ref="I28:K28"/>
    <mergeCell ref="A29:B29"/>
    <mergeCell ref="C29:F29"/>
    <mergeCell ref="G29:H29"/>
    <mergeCell ref="I29:K29"/>
    <mergeCell ref="G33:H33"/>
    <mergeCell ref="I33:K33"/>
    <mergeCell ref="A30:B30"/>
    <mergeCell ref="C30:F30"/>
    <mergeCell ref="G30:H30"/>
    <mergeCell ref="I30:K30"/>
    <mergeCell ref="A31:B31"/>
    <mergeCell ref="C31:F31"/>
    <mergeCell ref="G31:H31"/>
    <mergeCell ref="I31:K31"/>
    <mergeCell ref="A35:B35"/>
    <mergeCell ref="C35:F35"/>
    <mergeCell ref="G35:H35"/>
    <mergeCell ref="I35:K35"/>
    <mergeCell ref="A32:B32"/>
    <mergeCell ref="C32:F32"/>
    <mergeCell ref="G32:H32"/>
    <mergeCell ref="I32:K32"/>
    <mergeCell ref="A33:B33"/>
    <mergeCell ref="C33:F33"/>
    <mergeCell ref="A40:K40"/>
    <mergeCell ref="A41:K41"/>
    <mergeCell ref="A5:C6"/>
    <mergeCell ref="A11:C12"/>
    <mergeCell ref="A36:E36"/>
    <mergeCell ref="F36:G36"/>
    <mergeCell ref="H36:K36"/>
    <mergeCell ref="A37:E37"/>
    <mergeCell ref="F37:G37"/>
    <mergeCell ref="H37:K37"/>
    <mergeCell ref="I1:K2"/>
    <mergeCell ref="A1:H2"/>
    <mergeCell ref="A15:C16"/>
    <mergeCell ref="A17:C18"/>
    <mergeCell ref="A38:K38"/>
    <mergeCell ref="A39:K39"/>
    <mergeCell ref="A34:B34"/>
    <mergeCell ref="C34:F34"/>
    <mergeCell ref="G34:H34"/>
    <mergeCell ref="I34:K34"/>
  </mergeCells>
  <phoneticPr fontId="17"/>
  <dataValidations count="1">
    <dataValidation type="list" allowBlank="1" showInputMessage="1" showErrorMessage="1" sqref="J11:K12">
      <formula1>$R$10:$R$14</formula1>
    </dataValidation>
  </dataValidations>
  <pageMargins left="0.70833333333333337" right="0.70833333333333337" top="0.74791666666666667" bottom="0.74791666666666667" header="0.31458333333333333" footer="0.31458333333333333"/>
  <pageSetup paperSize="9" scale="95" firstPageNumber="4294963191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6"/>
  <sheetViews>
    <sheetView zoomScaleSheetLayoutView="100" workbookViewId="0">
      <selection activeCell="P18" sqref="P18"/>
    </sheetView>
  </sheetViews>
  <sheetFormatPr baseColWidth="10" defaultColWidth="8.83203125" defaultRowHeight="13.5" customHeight="1"/>
  <cols>
    <col min="1" max="1" width="6.5" style="2" customWidth="1"/>
    <col min="2" max="4" width="8.83203125" style="2" customWidth="1"/>
    <col min="5" max="5" width="11.6640625" style="2" customWidth="1"/>
    <col min="6" max="6" width="5" style="2" customWidth="1"/>
    <col min="7" max="7" width="11.6640625" style="2" customWidth="1"/>
    <col min="8" max="8" width="5.1640625" style="2" customWidth="1"/>
    <col min="9" max="9" width="8.33203125" style="2" customWidth="1"/>
    <col min="10" max="10" width="3.33203125" style="2" customWidth="1"/>
    <col min="11" max="11" width="5" style="2" customWidth="1"/>
    <col min="12" max="12" width="11.6640625" style="2" customWidth="1"/>
    <col min="13" max="13" width="5" style="2" customWidth="1"/>
    <col min="14" max="14" width="2.33203125" style="2" customWidth="1"/>
    <col min="15" max="17" width="8.83203125" style="2" customWidth="1"/>
    <col min="18" max="18" width="19.33203125" style="2" customWidth="1"/>
    <col min="19" max="16384" width="8.83203125" style="2"/>
  </cols>
  <sheetData>
    <row r="2" spans="1:18" ht="37.5" customHeight="1">
      <c r="A2" s="160" t="str">
        <f>エントリー表!A1</f>
        <v>第８回福島県復興祈念杯Ｕ－１２サッカー交流大会</v>
      </c>
      <c r="B2" s="161"/>
      <c r="C2" s="161"/>
      <c r="D2" s="161"/>
      <c r="E2" s="161"/>
      <c r="F2" s="161"/>
      <c r="G2" s="161"/>
      <c r="H2" s="161"/>
      <c r="I2" s="161"/>
      <c r="J2" s="162" t="s">
        <v>33</v>
      </c>
      <c r="K2" s="162"/>
      <c r="L2" s="162"/>
      <c r="M2" s="163"/>
    </row>
    <row r="3" spans="1:18" ht="37.5" customHeight="1">
      <c r="A3" s="164" t="s">
        <v>2</v>
      </c>
      <c r="B3" s="165"/>
      <c r="C3" s="165"/>
      <c r="D3" s="166"/>
      <c r="E3" s="167">
        <f>エントリー表!D3</f>
        <v>0</v>
      </c>
      <c r="F3" s="168"/>
      <c r="G3" s="168"/>
      <c r="H3" s="168"/>
      <c r="I3" s="168"/>
      <c r="J3" s="168"/>
      <c r="K3" s="168"/>
      <c r="L3" s="168"/>
      <c r="M3" s="169"/>
    </row>
    <row r="4" spans="1:18" ht="29.25" customHeight="1">
      <c r="A4" s="102" t="s">
        <v>34</v>
      </c>
      <c r="B4" s="103"/>
      <c r="C4" s="103"/>
      <c r="D4" s="104"/>
      <c r="E4" s="158" t="s">
        <v>35</v>
      </c>
      <c r="F4" s="158"/>
      <c r="G4" s="170">
        <f>エントリー表!D5</f>
        <v>0</v>
      </c>
      <c r="H4" s="170"/>
      <c r="I4" s="170"/>
      <c r="J4" s="170"/>
      <c r="K4" s="170"/>
      <c r="L4" s="170"/>
      <c r="M4" s="171"/>
    </row>
    <row r="5" spans="1:18" ht="29.25" customHeight="1">
      <c r="A5" s="105"/>
      <c r="B5" s="106"/>
      <c r="C5" s="106"/>
      <c r="D5" s="107"/>
      <c r="E5" s="158" t="s">
        <v>36</v>
      </c>
      <c r="F5" s="158"/>
      <c r="G5" s="158">
        <f>エントリー表!D4</f>
        <v>0</v>
      </c>
      <c r="H5" s="158"/>
      <c r="I5" s="158"/>
      <c r="J5" s="158"/>
      <c r="K5" s="158"/>
      <c r="L5" s="158"/>
      <c r="M5" s="159"/>
    </row>
    <row r="6" spans="1:18" ht="29.25" customHeight="1">
      <c r="A6" s="108"/>
      <c r="B6" s="109"/>
      <c r="C6" s="109"/>
      <c r="D6" s="110"/>
      <c r="E6" s="158" t="s">
        <v>37</v>
      </c>
      <c r="F6" s="158"/>
      <c r="G6" s="158">
        <f>エントリー表!D7</f>
        <v>0</v>
      </c>
      <c r="H6" s="158"/>
      <c r="I6" s="158"/>
      <c r="J6" s="158"/>
      <c r="K6" s="158"/>
      <c r="L6" s="158"/>
      <c r="M6" s="159"/>
    </row>
    <row r="7" spans="1:18" ht="28.5" customHeight="1">
      <c r="A7" s="139" t="s">
        <v>38</v>
      </c>
      <c r="B7" s="118"/>
      <c r="C7" s="118"/>
      <c r="D7" s="119"/>
      <c r="E7" s="158">
        <f>エントリー表!D9</f>
        <v>0</v>
      </c>
      <c r="F7" s="158"/>
      <c r="G7" s="158"/>
      <c r="H7" s="158"/>
      <c r="I7" s="3" t="s">
        <v>39</v>
      </c>
      <c r="J7" s="158">
        <f>エントリー表!D10</f>
        <v>0</v>
      </c>
      <c r="K7" s="158"/>
      <c r="L7" s="158"/>
      <c r="M7" s="159"/>
    </row>
    <row r="8" spans="1:18" ht="28.5" customHeight="1">
      <c r="A8" s="145" t="s">
        <v>40</v>
      </c>
      <c r="B8" s="146"/>
      <c r="C8" s="146"/>
      <c r="D8" s="147"/>
      <c r="E8" s="148" t="str">
        <f>エントリー表!D11&amp;エントリー表!J11</f>
        <v>級・選択</v>
      </c>
      <c r="F8" s="148"/>
      <c r="G8" s="148"/>
      <c r="H8" s="148"/>
      <c r="I8" s="148" t="str">
        <f>エントリー表!D12&amp;エントリー表!J12</f>
        <v>級・選択</v>
      </c>
      <c r="J8" s="148"/>
      <c r="K8" s="148"/>
      <c r="L8" s="148"/>
      <c r="M8" s="149"/>
    </row>
    <row r="9" spans="1:18" ht="28.5" customHeight="1">
      <c r="A9" s="150" t="s">
        <v>41</v>
      </c>
      <c r="B9" s="151"/>
      <c r="C9" s="151"/>
      <c r="D9" s="152"/>
      <c r="E9" s="153" t="s">
        <v>42</v>
      </c>
      <c r="F9" s="154"/>
      <c r="G9" s="153" t="s">
        <v>43</v>
      </c>
      <c r="H9" s="154"/>
      <c r="I9" s="153" t="s">
        <v>44</v>
      </c>
      <c r="J9" s="155"/>
      <c r="K9" s="154"/>
      <c r="L9" s="156" t="s">
        <v>45</v>
      </c>
      <c r="M9" s="157"/>
      <c r="R9" s="23" t="s">
        <v>46</v>
      </c>
    </row>
    <row r="10" spans="1:18" ht="28.5" customHeight="1">
      <c r="A10" s="139" t="s">
        <v>47</v>
      </c>
      <c r="B10" s="118"/>
      <c r="C10" s="118"/>
      <c r="D10" s="119"/>
      <c r="E10" s="15">
        <f>エントリー表!F15</f>
        <v>0</v>
      </c>
      <c r="F10" s="16" t="s">
        <v>48</v>
      </c>
      <c r="G10" s="15">
        <f>エントリー表!F16</f>
        <v>0</v>
      </c>
      <c r="H10" s="16" t="s">
        <v>48</v>
      </c>
      <c r="I10" s="140">
        <f>エントリー表!F17</f>
        <v>0</v>
      </c>
      <c r="J10" s="141"/>
      <c r="K10" s="16" t="s">
        <v>48</v>
      </c>
      <c r="L10" s="15">
        <f>エントリー表!F18</f>
        <v>0</v>
      </c>
      <c r="M10" s="17" t="s">
        <v>48</v>
      </c>
      <c r="R10" s="24" t="s">
        <v>49</v>
      </c>
    </row>
    <row r="11" spans="1:18" ht="28.5" customHeight="1">
      <c r="A11" s="139" t="s">
        <v>50</v>
      </c>
      <c r="B11" s="118"/>
      <c r="C11" s="118"/>
      <c r="D11" s="119"/>
      <c r="E11" s="15">
        <f>エントリー表!H15</f>
        <v>0</v>
      </c>
      <c r="F11" s="16" t="s">
        <v>48</v>
      </c>
      <c r="G11" s="15">
        <f>エントリー表!H16</f>
        <v>0</v>
      </c>
      <c r="H11" s="16" t="s">
        <v>48</v>
      </c>
      <c r="I11" s="140">
        <f>エントリー表!H17</f>
        <v>0</v>
      </c>
      <c r="J11" s="141"/>
      <c r="K11" s="16" t="s">
        <v>48</v>
      </c>
      <c r="L11" s="15">
        <f>エントリー表!H18</f>
        <v>0</v>
      </c>
      <c r="M11" s="17" t="s">
        <v>48</v>
      </c>
      <c r="R11" s="24" t="s">
        <v>51</v>
      </c>
    </row>
    <row r="12" spans="1:18" ht="28.5" customHeight="1">
      <c r="A12" s="142" t="s">
        <v>52</v>
      </c>
      <c r="B12" s="125"/>
      <c r="C12" s="125"/>
      <c r="D12" s="126"/>
      <c r="E12" s="18">
        <f>エントリー表!J15</f>
        <v>0</v>
      </c>
      <c r="F12" s="19" t="s">
        <v>48</v>
      </c>
      <c r="G12" s="18">
        <f>エントリー表!J16</f>
        <v>0</v>
      </c>
      <c r="H12" s="19" t="s">
        <v>48</v>
      </c>
      <c r="I12" s="143">
        <f>エントリー表!J17</f>
        <v>0</v>
      </c>
      <c r="J12" s="144"/>
      <c r="K12" s="19" t="s">
        <v>48</v>
      </c>
      <c r="L12" s="18">
        <f>エントリー表!J18</f>
        <v>0</v>
      </c>
      <c r="M12" s="20" t="s">
        <v>48</v>
      </c>
      <c r="R12" s="24" t="s">
        <v>53</v>
      </c>
    </row>
    <row r="13" spans="1:18" ht="22.5" customHeight="1">
      <c r="A13" s="131" t="s">
        <v>54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3"/>
      <c r="R13" s="24" t="s">
        <v>55</v>
      </c>
    </row>
    <row r="14" spans="1:18" ht="28.5" customHeight="1">
      <c r="A14" s="134" t="s">
        <v>56</v>
      </c>
      <c r="B14" s="135"/>
      <c r="C14" s="135"/>
      <c r="D14" s="136"/>
      <c r="E14" s="94"/>
      <c r="F14" s="95"/>
      <c r="G14" s="95"/>
      <c r="H14" s="95"/>
      <c r="I14" s="95"/>
      <c r="J14" s="137"/>
      <c r="K14" s="137"/>
      <c r="L14" s="137"/>
      <c r="M14" s="138"/>
      <c r="R14" s="24" t="s">
        <v>57</v>
      </c>
    </row>
    <row r="15" spans="1:18" ht="28.5" customHeight="1">
      <c r="A15" s="4">
        <v>1</v>
      </c>
      <c r="B15" s="117" t="s">
        <v>58</v>
      </c>
      <c r="C15" s="118"/>
      <c r="D15" s="119"/>
      <c r="E15" s="120"/>
      <c r="F15" s="121"/>
      <c r="G15" s="121"/>
      <c r="H15" s="121"/>
      <c r="I15" s="121"/>
      <c r="J15" s="122" t="s">
        <v>46</v>
      </c>
      <c r="K15" s="122"/>
      <c r="L15" s="122"/>
      <c r="M15" s="123"/>
      <c r="R15" s="25" t="s">
        <v>59</v>
      </c>
    </row>
    <row r="16" spans="1:18" ht="28.5" customHeight="1">
      <c r="A16" s="4">
        <v>2</v>
      </c>
      <c r="B16" s="117" t="s">
        <v>60</v>
      </c>
      <c r="C16" s="118"/>
      <c r="D16" s="119"/>
      <c r="E16" s="120"/>
      <c r="F16" s="121"/>
      <c r="G16" s="121"/>
      <c r="H16" s="121"/>
      <c r="I16" s="121"/>
      <c r="J16" s="122" t="s">
        <v>46</v>
      </c>
      <c r="K16" s="122"/>
      <c r="L16" s="122"/>
      <c r="M16" s="123"/>
    </row>
    <row r="17" spans="1:18" ht="28.5" customHeight="1">
      <c r="A17" s="5">
        <v>3</v>
      </c>
      <c r="B17" s="124" t="s">
        <v>60</v>
      </c>
      <c r="C17" s="125"/>
      <c r="D17" s="126"/>
      <c r="E17" s="127"/>
      <c r="F17" s="128"/>
      <c r="G17" s="128"/>
      <c r="H17" s="128"/>
      <c r="I17" s="128"/>
      <c r="J17" s="129" t="s">
        <v>46</v>
      </c>
      <c r="K17" s="129"/>
      <c r="L17" s="129"/>
      <c r="M17" s="130"/>
      <c r="R17" s="23" t="s">
        <v>61</v>
      </c>
    </row>
    <row r="18" spans="1:18" ht="28.5" customHeight="1">
      <c r="A18" s="6" t="s">
        <v>62</v>
      </c>
      <c r="B18" s="7" t="s">
        <v>24</v>
      </c>
      <c r="C18" s="7" t="s">
        <v>63</v>
      </c>
      <c r="D18" s="7" t="s">
        <v>64</v>
      </c>
      <c r="E18" s="111" t="s">
        <v>65</v>
      </c>
      <c r="F18" s="112"/>
      <c r="G18" s="112"/>
      <c r="H18" s="113"/>
      <c r="I18" s="7" t="s">
        <v>66</v>
      </c>
      <c r="J18" s="114" t="s">
        <v>67</v>
      </c>
      <c r="K18" s="115"/>
      <c r="L18" s="115"/>
      <c r="M18" s="116"/>
      <c r="R18" s="24" t="s">
        <v>68</v>
      </c>
    </row>
    <row r="19" spans="1:18" ht="28.5" customHeight="1">
      <c r="A19" s="4">
        <v>1</v>
      </c>
      <c r="B19" s="26">
        <f>IF(エントリー表!A20="","",エントリー表!A20)</f>
        <v>1</v>
      </c>
      <c r="C19" s="28" t="s">
        <v>61</v>
      </c>
      <c r="D19" s="29"/>
      <c r="E19" s="94" t="str">
        <f>IF(エントリー表!C20="","",エントリー表!C20)</f>
        <v/>
      </c>
      <c r="F19" s="95"/>
      <c r="G19" s="95"/>
      <c r="H19" s="96"/>
      <c r="I19" s="21" t="str">
        <f>IF(エントリー表!G20="","",エントリー表!G20)</f>
        <v/>
      </c>
      <c r="J19" s="94" t="str">
        <f>IF(エントリー表!I20="","",エントリー表!I20)</f>
        <v/>
      </c>
      <c r="K19" s="95"/>
      <c r="L19" s="95"/>
      <c r="M19" s="97"/>
      <c r="R19" s="24" t="s">
        <v>69</v>
      </c>
    </row>
    <row r="20" spans="1:18" ht="28.5" customHeight="1">
      <c r="A20" s="4">
        <v>2</v>
      </c>
      <c r="B20" s="26">
        <f>IF(エントリー表!A21="","",エントリー表!A21)</f>
        <v>2</v>
      </c>
      <c r="C20" s="28"/>
      <c r="D20" s="29"/>
      <c r="E20" s="94" t="str">
        <f>IF(エントリー表!C21="","",エントリー表!C21)</f>
        <v/>
      </c>
      <c r="F20" s="95"/>
      <c r="G20" s="95"/>
      <c r="H20" s="96"/>
      <c r="I20" s="21" t="str">
        <f>IF(エントリー表!G21="","",エントリー表!G21)</f>
        <v/>
      </c>
      <c r="J20" s="94" t="str">
        <f>IF(エントリー表!I21="","",エントリー表!I21)</f>
        <v/>
      </c>
      <c r="K20" s="95"/>
      <c r="L20" s="95"/>
      <c r="M20" s="97"/>
      <c r="R20" s="24" t="s">
        <v>70</v>
      </c>
    </row>
    <row r="21" spans="1:18" ht="28.5" customHeight="1">
      <c r="A21" s="4">
        <v>3</v>
      </c>
      <c r="B21" s="26">
        <f>IF(エントリー表!A22="","",エントリー表!A22)</f>
        <v>3</v>
      </c>
      <c r="C21" s="28"/>
      <c r="D21" s="29"/>
      <c r="E21" s="94" t="str">
        <f>IF(エントリー表!C22="","",エントリー表!C22)</f>
        <v/>
      </c>
      <c r="F21" s="95"/>
      <c r="G21" s="95"/>
      <c r="H21" s="96"/>
      <c r="I21" s="21" t="str">
        <f>IF(エントリー表!G22="","",エントリー表!G22)</f>
        <v/>
      </c>
      <c r="J21" s="94" t="str">
        <f>IF(エントリー表!I22="","",エントリー表!I22)</f>
        <v/>
      </c>
      <c r="K21" s="95"/>
      <c r="L21" s="95"/>
      <c r="M21" s="97"/>
      <c r="R21" s="24" t="s">
        <v>71</v>
      </c>
    </row>
    <row r="22" spans="1:18" ht="28.5" customHeight="1">
      <c r="A22" s="4">
        <v>4</v>
      </c>
      <c r="B22" s="26">
        <f>IF(エントリー表!A23="","",エントリー表!A23)</f>
        <v>4</v>
      </c>
      <c r="C22" s="28"/>
      <c r="D22" s="29"/>
      <c r="E22" s="94" t="str">
        <f>IF(エントリー表!C23="","",エントリー表!C23)</f>
        <v/>
      </c>
      <c r="F22" s="95"/>
      <c r="G22" s="95"/>
      <c r="H22" s="96"/>
      <c r="I22" s="21" t="str">
        <f>IF(エントリー表!G23="","",エントリー表!G23)</f>
        <v/>
      </c>
      <c r="J22" s="94" t="str">
        <f>IF(エントリー表!I23="","",エントリー表!I23)</f>
        <v/>
      </c>
      <c r="K22" s="95"/>
      <c r="L22" s="95"/>
      <c r="M22" s="97"/>
      <c r="R22" s="24"/>
    </row>
    <row r="23" spans="1:18" ht="28.5" customHeight="1">
      <c r="A23" s="4">
        <v>5</v>
      </c>
      <c r="B23" s="26">
        <f>IF(エントリー表!A24="","",エントリー表!A24)</f>
        <v>5</v>
      </c>
      <c r="C23" s="28"/>
      <c r="D23" s="29"/>
      <c r="E23" s="94" t="str">
        <f>IF(エントリー表!C24="","",エントリー表!C24)</f>
        <v/>
      </c>
      <c r="F23" s="95"/>
      <c r="G23" s="95"/>
      <c r="H23" s="96"/>
      <c r="I23" s="21" t="str">
        <f>IF(エントリー表!G24="","",エントリー表!G24)</f>
        <v/>
      </c>
      <c r="J23" s="94" t="str">
        <f>IF(エントリー表!I24="","",エントリー表!I24)</f>
        <v/>
      </c>
      <c r="K23" s="95"/>
      <c r="L23" s="95"/>
      <c r="M23" s="97"/>
      <c r="R23" s="24"/>
    </row>
    <row r="24" spans="1:18" ht="28.5" customHeight="1">
      <c r="A24" s="4">
        <v>6</v>
      </c>
      <c r="B24" s="26">
        <f>IF(エントリー表!A25="","",エントリー表!A25)</f>
        <v>6</v>
      </c>
      <c r="C24" s="28"/>
      <c r="D24" s="29"/>
      <c r="E24" s="94" t="str">
        <f>IF(エントリー表!C25="","",エントリー表!C25)</f>
        <v/>
      </c>
      <c r="F24" s="95"/>
      <c r="G24" s="95"/>
      <c r="H24" s="96"/>
      <c r="I24" s="21" t="str">
        <f>IF(エントリー表!G25="","",エントリー表!G25)</f>
        <v/>
      </c>
      <c r="J24" s="94" t="str">
        <f>IF(エントリー表!I25="","",エントリー表!I25)</f>
        <v/>
      </c>
      <c r="K24" s="95"/>
      <c r="L24" s="95"/>
      <c r="M24" s="97"/>
      <c r="R24" s="24"/>
    </row>
    <row r="25" spans="1:18" ht="28.5" customHeight="1">
      <c r="A25" s="4">
        <v>7</v>
      </c>
      <c r="B25" s="26">
        <f>IF(エントリー表!A26="","",エントリー表!A26)</f>
        <v>7</v>
      </c>
      <c r="C25" s="28"/>
      <c r="D25" s="29"/>
      <c r="E25" s="94" t="str">
        <f>IF(エントリー表!C26="","",エントリー表!C26)</f>
        <v/>
      </c>
      <c r="F25" s="95"/>
      <c r="G25" s="95"/>
      <c r="H25" s="96"/>
      <c r="I25" s="21" t="str">
        <f>IF(エントリー表!G26="","",エントリー表!G26)</f>
        <v/>
      </c>
      <c r="J25" s="94" t="str">
        <f>IF(エントリー表!I26="","",エントリー表!I26)</f>
        <v/>
      </c>
      <c r="K25" s="95"/>
      <c r="L25" s="95"/>
      <c r="M25" s="97"/>
      <c r="R25" s="24"/>
    </row>
    <row r="26" spans="1:18" ht="28.5" customHeight="1">
      <c r="A26" s="4">
        <v>8</v>
      </c>
      <c r="B26" s="26">
        <f>IF(エントリー表!A27="","",エントリー表!A27)</f>
        <v>8</v>
      </c>
      <c r="C26" s="28"/>
      <c r="D26" s="29"/>
      <c r="E26" s="94" t="str">
        <f>IF(エントリー表!C27="","",エントリー表!C27)</f>
        <v/>
      </c>
      <c r="F26" s="95"/>
      <c r="G26" s="95"/>
      <c r="H26" s="96"/>
      <c r="I26" s="21" t="str">
        <f>IF(エントリー表!G27="","",エントリー表!G27)</f>
        <v/>
      </c>
      <c r="J26" s="94" t="str">
        <f>IF(エントリー表!I27="","",エントリー表!I27)</f>
        <v/>
      </c>
      <c r="K26" s="95"/>
      <c r="L26" s="95"/>
      <c r="M26" s="97"/>
      <c r="R26" s="25"/>
    </row>
    <row r="27" spans="1:18" ht="28.5" customHeight="1">
      <c r="A27" s="4">
        <v>9</v>
      </c>
      <c r="B27" s="26">
        <f>IF(エントリー表!A28="","",エントリー表!A28)</f>
        <v>9</v>
      </c>
      <c r="C27" s="28"/>
      <c r="D27" s="29"/>
      <c r="E27" s="94" t="str">
        <f>IF(エントリー表!C28="","",エントリー表!C28)</f>
        <v/>
      </c>
      <c r="F27" s="95"/>
      <c r="G27" s="95"/>
      <c r="H27" s="96"/>
      <c r="I27" s="21" t="str">
        <f>IF(エントリー表!G28="","",エントリー表!G28)</f>
        <v/>
      </c>
      <c r="J27" s="94" t="str">
        <f>IF(エントリー表!I28="","",エントリー表!I28)</f>
        <v/>
      </c>
      <c r="K27" s="95"/>
      <c r="L27" s="95"/>
      <c r="M27" s="97"/>
    </row>
    <row r="28" spans="1:18" ht="28.5" customHeight="1">
      <c r="A28" s="4">
        <v>10</v>
      </c>
      <c r="B28" s="26">
        <f>IF(エントリー表!A29="","",エントリー表!A29)</f>
        <v>10</v>
      </c>
      <c r="C28" s="28"/>
      <c r="D28" s="29"/>
      <c r="E28" s="94" t="str">
        <f>IF(エントリー表!C29="","",エントリー表!C29)</f>
        <v/>
      </c>
      <c r="F28" s="95"/>
      <c r="G28" s="95"/>
      <c r="H28" s="96"/>
      <c r="I28" s="21" t="str">
        <f>IF(エントリー表!G29="","",エントリー表!G29)</f>
        <v/>
      </c>
      <c r="J28" s="94" t="str">
        <f>IF(エントリー表!I29="","",エントリー表!I29)</f>
        <v/>
      </c>
      <c r="K28" s="95"/>
      <c r="L28" s="95"/>
      <c r="M28" s="97"/>
    </row>
    <row r="29" spans="1:18" ht="28.5" customHeight="1">
      <c r="A29" s="4">
        <v>11</v>
      </c>
      <c r="B29" s="26">
        <f>IF(エントリー表!A30="","",エントリー表!A30)</f>
        <v>11</v>
      </c>
      <c r="C29" s="28"/>
      <c r="D29" s="29"/>
      <c r="E29" s="94" t="str">
        <f>IF(エントリー表!C30="","",エントリー表!C30)</f>
        <v/>
      </c>
      <c r="F29" s="95"/>
      <c r="G29" s="95"/>
      <c r="H29" s="96"/>
      <c r="I29" s="21" t="str">
        <f>IF(エントリー表!G30="","",エントリー表!G30)</f>
        <v/>
      </c>
      <c r="J29" s="94" t="str">
        <f>IF(エントリー表!I30="","",エントリー表!I30)</f>
        <v/>
      </c>
      <c r="K29" s="95"/>
      <c r="L29" s="95"/>
      <c r="M29" s="97"/>
    </row>
    <row r="30" spans="1:18" ht="28.5" customHeight="1">
      <c r="A30" s="4">
        <v>12</v>
      </c>
      <c r="B30" s="26">
        <f>IF(エントリー表!A31="","",エントリー表!A31)</f>
        <v>12</v>
      </c>
      <c r="C30" s="28"/>
      <c r="D30" s="29"/>
      <c r="E30" s="94" t="str">
        <f>IF(エントリー表!C31="","",エントリー表!C31)</f>
        <v/>
      </c>
      <c r="F30" s="95"/>
      <c r="G30" s="95"/>
      <c r="H30" s="96"/>
      <c r="I30" s="21" t="str">
        <f>IF(エントリー表!G31="","",エントリー表!G31)</f>
        <v/>
      </c>
      <c r="J30" s="94" t="str">
        <f>IF(エントリー表!I31="","",エントリー表!I31)</f>
        <v/>
      </c>
      <c r="K30" s="95"/>
      <c r="L30" s="95"/>
      <c r="M30" s="97"/>
    </row>
    <row r="31" spans="1:18" ht="28.5" customHeight="1">
      <c r="A31" s="4">
        <v>13</v>
      </c>
      <c r="B31" s="26">
        <f>IF(エントリー表!A32="","",エントリー表!A32)</f>
        <v>13</v>
      </c>
      <c r="C31" s="28"/>
      <c r="D31" s="29"/>
      <c r="E31" s="94" t="str">
        <f>IF(エントリー表!C32="","",エントリー表!C32)</f>
        <v/>
      </c>
      <c r="F31" s="95"/>
      <c r="G31" s="95"/>
      <c r="H31" s="96"/>
      <c r="I31" s="21" t="str">
        <f>IF(エントリー表!G32="","",エントリー表!G32)</f>
        <v/>
      </c>
      <c r="J31" s="94" t="str">
        <f>IF(エントリー表!I32="","",エントリー表!I32)</f>
        <v/>
      </c>
      <c r="K31" s="95"/>
      <c r="L31" s="95"/>
      <c r="M31" s="97"/>
    </row>
    <row r="32" spans="1:18" ht="28.5" customHeight="1">
      <c r="A32" s="4">
        <v>14</v>
      </c>
      <c r="B32" s="26">
        <f>IF(エントリー表!A33="","",エントリー表!A33)</f>
        <v>14</v>
      </c>
      <c r="C32" s="28"/>
      <c r="D32" s="29"/>
      <c r="E32" s="94" t="str">
        <f>IF(エントリー表!C33="","",エントリー表!C33)</f>
        <v/>
      </c>
      <c r="F32" s="95"/>
      <c r="G32" s="95"/>
      <c r="H32" s="96"/>
      <c r="I32" s="21" t="str">
        <f>IF(エントリー表!G33="","",エントリー表!G33)</f>
        <v/>
      </c>
      <c r="J32" s="94" t="str">
        <f>IF(エントリー表!I33="","",エントリー表!I33)</f>
        <v/>
      </c>
      <c r="K32" s="95"/>
      <c r="L32" s="95"/>
      <c r="M32" s="97"/>
    </row>
    <row r="33" spans="1:13" ht="28.5" customHeight="1">
      <c r="A33" s="4">
        <v>15</v>
      </c>
      <c r="B33" s="26">
        <f>IF(エントリー表!A34="","",エントリー表!A34)</f>
        <v>15</v>
      </c>
      <c r="C33" s="28"/>
      <c r="D33" s="29"/>
      <c r="E33" s="94" t="str">
        <f>IF(エントリー表!C34="","",エントリー表!C34)</f>
        <v/>
      </c>
      <c r="F33" s="95"/>
      <c r="G33" s="95"/>
      <c r="H33" s="96"/>
      <c r="I33" s="21" t="str">
        <f>IF(エントリー表!G34="","",エントリー表!G34)</f>
        <v/>
      </c>
      <c r="J33" s="94" t="str">
        <f>IF(エントリー表!I34="","",エントリー表!I34)</f>
        <v/>
      </c>
      <c r="K33" s="95"/>
      <c r="L33" s="95"/>
      <c r="M33" s="97"/>
    </row>
    <row r="34" spans="1:13" ht="28.5" customHeight="1">
      <c r="A34" s="5">
        <v>16</v>
      </c>
      <c r="B34" s="27">
        <f>IF(エントリー表!A35="","",エントリー表!A35)</f>
        <v>16</v>
      </c>
      <c r="C34" s="30"/>
      <c r="D34" s="31"/>
      <c r="E34" s="98" t="str">
        <f>IF(エントリー表!C35="","",エントリー表!C35)</f>
        <v/>
      </c>
      <c r="F34" s="99"/>
      <c r="G34" s="99"/>
      <c r="H34" s="100"/>
      <c r="I34" s="22" t="str">
        <f>IF(エントリー表!G35="","",エントリー表!G35)</f>
        <v/>
      </c>
      <c r="J34" s="98" t="str">
        <f>IF(エントリー表!I35="","",エントリー表!I35)</f>
        <v/>
      </c>
      <c r="K34" s="99"/>
      <c r="L34" s="99"/>
      <c r="M34" s="101"/>
    </row>
    <row r="36" spans="1:13" ht="17">
      <c r="G36" s="8"/>
      <c r="H36" s="8"/>
      <c r="L36" s="9"/>
    </row>
  </sheetData>
  <sheetProtection sheet="1" objects="1" scenarios="1"/>
  <mergeCells count="75">
    <mergeCell ref="A2:I2"/>
    <mergeCell ref="J2:M2"/>
    <mergeCell ref="A3:D3"/>
    <mergeCell ref="E3:M3"/>
    <mergeCell ref="E4:F4"/>
    <mergeCell ref="G4:M4"/>
    <mergeCell ref="E5:F5"/>
    <mergeCell ref="G5:M5"/>
    <mergeCell ref="E6:F6"/>
    <mergeCell ref="G6:M6"/>
    <mergeCell ref="A7:D7"/>
    <mergeCell ref="E7:H7"/>
    <mergeCell ref="J7:M7"/>
    <mergeCell ref="A8:D8"/>
    <mergeCell ref="E8:H8"/>
    <mergeCell ref="I8:M8"/>
    <mergeCell ref="A9:D9"/>
    <mergeCell ref="E9:F9"/>
    <mergeCell ref="G9:H9"/>
    <mergeCell ref="I9:K9"/>
    <mergeCell ref="L9:M9"/>
    <mergeCell ref="A10:D10"/>
    <mergeCell ref="I10:J10"/>
    <mergeCell ref="A11:D11"/>
    <mergeCell ref="I11:J11"/>
    <mergeCell ref="A12:D12"/>
    <mergeCell ref="I12:J12"/>
    <mergeCell ref="A13:M13"/>
    <mergeCell ref="A14:D14"/>
    <mergeCell ref="E14:I14"/>
    <mergeCell ref="J14:M14"/>
    <mergeCell ref="B15:D15"/>
    <mergeCell ref="E15:I15"/>
    <mergeCell ref="J15:M15"/>
    <mergeCell ref="B16:D16"/>
    <mergeCell ref="E16:I16"/>
    <mergeCell ref="J16:M16"/>
    <mergeCell ref="B17:D17"/>
    <mergeCell ref="E17:I17"/>
    <mergeCell ref="J17:M17"/>
    <mergeCell ref="E18:H18"/>
    <mergeCell ref="J18:M18"/>
    <mergeCell ref="E19:H19"/>
    <mergeCell ref="J19:M19"/>
    <mergeCell ref="E20:H20"/>
    <mergeCell ref="J20:M20"/>
    <mergeCell ref="E21:H21"/>
    <mergeCell ref="J21:M21"/>
    <mergeCell ref="E22:H22"/>
    <mergeCell ref="J22:M22"/>
    <mergeCell ref="E23:H23"/>
    <mergeCell ref="J23:M23"/>
    <mergeCell ref="E24:H24"/>
    <mergeCell ref="J24:M24"/>
    <mergeCell ref="E25:H25"/>
    <mergeCell ref="J25:M25"/>
    <mergeCell ref="E26:H26"/>
    <mergeCell ref="J26:M26"/>
    <mergeCell ref="J32:M32"/>
    <mergeCell ref="E27:H27"/>
    <mergeCell ref="J27:M27"/>
    <mergeCell ref="E28:H28"/>
    <mergeCell ref="J28:M28"/>
    <mergeCell ref="E29:H29"/>
    <mergeCell ref="J29:M29"/>
    <mergeCell ref="E33:H33"/>
    <mergeCell ref="J33:M33"/>
    <mergeCell ref="E34:H34"/>
    <mergeCell ref="J34:M34"/>
    <mergeCell ref="A4:D6"/>
    <mergeCell ref="E30:H30"/>
    <mergeCell ref="J30:M30"/>
    <mergeCell ref="E31:H31"/>
    <mergeCell ref="J31:M31"/>
    <mergeCell ref="E32:H32"/>
  </mergeCells>
  <phoneticPr fontId="17"/>
  <dataValidations count="2">
    <dataValidation type="list" allowBlank="1" showInputMessage="1" showErrorMessage="1" sqref="J14:M17">
      <formula1>$R$9:$R$15</formula1>
    </dataValidation>
    <dataValidation type="list" allowBlank="1" showInputMessage="1" showErrorMessage="1" sqref="C19:C34">
      <formula1>$R$17:$R$26</formula1>
    </dataValidation>
  </dataValidations>
  <pageMargins left="1.0395833333333333" right="0.78680555555555554" top="0.98333333333333328" bottom="0.52986111111111112" header="0.51111111111111107" footer="0.83958333333333335"/>
  <pageSetup paperSize="9" scale="75" firstPageNumber="4294963191" orientation="portrait" horizontalDpi="12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Macintosh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エントリー表</vt:lpstr>
      <vt:lpstr>メンバー表</vt:lpstr>
      <vt:lpstr>エントリー表!Print_Area</vt:lpstr>
      <vt:lpstr>メンバー表!Print_Area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専務</dc:creator>
  <cp:keywords/>
  <dc:description/>
  <cp:lastModifiedBy>竹山功一</cp:lastModifiedBy>
  <cp:revision/>
  <cp:lastPrinted>1899-12-30T00:00:00Z</cp:lastPrinted>
  <dcterms:created xsi:type="dcterms:W3CDTF">2012-04-16T01:49:15Z</dcterms:created>
  <dcterms:modified xsi:type="dcterms:W3CDTF">2019-06-05T08:39:59Z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1041-6.6.0.2703</vt:lpwstr>
  </property>
</Properties>
</file>